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3"/>
  </bookViews>
  <sheets>
    <sheet name="2023年度限额下达表" sheetId="1" r:id="rId1"/>
    <sheet name="债务余额情况表" sheetId="2" r:id="rId2"/>
    <sheet name="政府债券2023年到期本息明细表" sheetId="3" r:id="rId3"/>
    <sheet name="2023年新增债券明细表" sheetId="4" r:id="rId4"/>
    <sheet name="2024年还本付息明细表" sheetId="5" r:id="rId5"/>
    <sheet name="专项转移支付分项目明细表" sheetId="6" r:id="rId6"/>
    <sheet name="基金转移支付明细表 " sheetId="8" r:id="rId7"/>
    <sheet name="基本支出科目表" sheetId="7" r:id="rId8"/>
  </sheets>
  <definedNames>
    <definedName name="_xlnm.Print_Titles" localSheetId="2">政府债券2023年到期本息明细表!$4:$4</definedName>
    <definedName name="_xlnm.Print_Titles" localSheetId="5">专项转移支付分项目明细表!$3:$3</definedName>
    <definedName name="_xlnm.Print_Titles" localSheetId="6">'基金转移支付明细表 '!$3:$3</definedName>
  </definedNames>
  <calcPr calcId="144525"/>
</workbook>
</file>

<file path=xl/sharedStrings.xml><?xml version="1.0" encoding="utf-8"?>
<sst xmlns="http://schemas.openxmlformats.org/spreadsheetml/2006/main" count="635" uniqueCount="345">
  <si>
    <t>2023年度限额下达表</t>
  </si>
  <si>
    <t>单位：万元</t>
  </si>
  <si>
    <t>地区编码</t>
  </si>
  <si>
    <t>地区名称</t>
  </si>
  <si>
    <t>下达日期</t>
  </si>
  <si>
    <t>下达类型</t>
  </si>
  <si>
    <t>债务总限额</t>
  </si>
  <si>
    <t>新增债务限额</t>
  </si>
  <si>
    <t>合计</t>
  </si>
  <si>
    <t>一般债务总限额</t>
  </si>
  <si>
    <t>专项债务总限额</t>
  </si>
  <si>
    <t>新增一般债务限额</t>
  </si>
  <si>
    <t>新增专项债务限额</t>
  </si>
  <si>
    <t>140431</t>
  </si>
  <si>
    <t>沁源县</t>
  </si>
  <si>
    <t>2024-01-05</t>
  </si>
  <si>
    <t>分解</t>
  </si>
  <si>
    <t>2023-09-15</t>
  </si>
  <si>
    <t>沁源县小计</t>
  </si>
  <si>
    <t>截止2023年12月政府性债务汇总表（分地区）</t>
  </si>
  <si>
    <t>地区</t>
  </si>
  <si>
    <t>行政级次</t>
  </si>
  <si>
    <t>政府性债务总计</t>
  </si>
  <si>
    <t>政府债务</t>
  </si>
  <si>
    <t>政府或有债务</t>
  </si>
  <si>
    <t>一般债务</t>
  </si>
  <si>
    <t>专项债务</t>
  </si>
  <si>
    <t>政府负有担保责任的债务</t>
  </si>
  <si>
    <t>政府可能承担一定救助责任的债务</t>
  </si>
  <si>
    <t>清理甄别存量一般债务</t>
  </si>
  <si>
    <t>一般债券</t>
  </si>
  <si>
    <t>清理甄别存量专项债务</t>
  </si>
  <si>
    <t>专项债券</t>
  </si>
  <si>
    <t>县级</t>
  </si>
  <si>
    <t>政府债券2023年到期本息明细表</t>
  </si>
  <si>
    <t>债券名称</t>
  </si>
  <si>
    <t>发行日期</t>
  </si>
  <si>
    <t>付息方式</t>
  </si>
  <si>
    <t>举借金额</t>
  </si>
  <si>
    <t>利率%</t>
  </si>
  <si>
    <t>兑付手续费率‰</t>
  </si>
  <si>
    <t>应偿还日期</t>
  </si>
  <si>
    <t>还款类型</t>
  </si>
  <si>
    <t>小计</t>
  </si>
  <si>
    <t>本金/利息</t>
  </si>
  <si>
    <t>兑付手续费</t>
  </si>
  <si>
    <t>2017年山西省政府一般债券（七期）</t>
  </si>
  <si>
    <t>2017-09-05</t>
  </si>
  <si>
    <t>半年一次</t>
  </si>
  <si>
    <t>3.93</t>
  </si>
  <si>
    <t>2023-03-06</t>
  </si>
  <si>
    <t>利息</t>
  </si>
  <si>
    <t>2023-09-06</t>
  </si>
  <si>
    <t>2018年山西省政府一般债券（三期）</t>
  </si>
  <si>
    <t>2018-04-09</t>
  </si>
  <si>
    <t>1年一次</t>
  </si>
  <si>
    <t>3.94</t>
  </si>
  <si>
    <t>2023-04-10</t>
  </si>
  <si>
    <t>2018年山西省政府一般债券（四期）</t>
  </si>
  <si>
    <t>2018-07-06</t>
  </si>
  <si>
    <t>3.33</t>
  </si>
  <si>
    <t>2023-07-09</t>
  </si>
  <si>
    <t>本金</t>
  </si>
  <si>
    <t>2018年山西省政府一般债券（六期）</t>
  </si>
  <si>
    <t>4.04</t>
  </si>
  <si>
    <t>2023-01-09</t>
  </si>
  <si>
    <t>2019年山西省政府一般债券（十期）</t>
  </si>
  <si>
    <t>2019-07-22</t>
  </si>
  <si>
    <t>3.42</t>
  </si>
  <si>
    <t>2023-01-23</t>
  </si>
  <si>
    <t>2023-07-23</t>
  </si>
  <si>
    <t>2019年山西省政府棚户区改造专项债券12期-2019年山西省政府专项债券（三十期）</t>
  </si>
  <si>
    <t>2019年山西省政府专项债券（三十四期）</t>
  </si>
  <si>
    <t>2019年山西省政府一般债券（十四期）新增</t>
  </si>
  <si>
    <t>2019-09-19</t>
  </si>
  <si>
    <t>3.23</t>
  </si>
  <si>
    <t>2023-09-20</t>
  </si>
  <si>
    <t>2020年山西省政府专项债券（一期）</t>
  </si>
  <si>
    <t>2020-01-21</t>
  </si>
  <si>
    <t>3.28</t>
  </si>
  <si>
    <t>2023-01-22</t>
  </si>
  <si>
    <t>2020年山西省政府专项债券（二期）</t>
  </si>
  <si>
    <t>2023-07-22</t>
  </si>
  <si>
    <t>2020年山西省政府一般债券（二期）</t>
  </si>
  <si>
    <t>2020-02-21</t>
  </si>
  <si>
    <t>3.43</t>
  </si>
  <si>
    <t>2023-02-24</t>
  </si>
  <si>
    <t>2023-08-24</t>
  </si>
  <si>
    <t>2020年山西省政府再融资一般债券（一期）</t>
  </si>
  <si>
    <t>2020-05-19</t>
  </si>
  <si>
    <t>2.94</t>
  </si>
  <si>
    <t>2023-05-20</t>
  </si>
  <si>
    <t>2023-11-20</t>
  </si>
  <si>
    <t>2020年山西省政府再融资一般债券（二期）</t>
  </si>
  <si>
    <t>2020-07-16</t>
  </si>
  <si>
    <t>3.29</t>
  </si>
  <si>
    <t>2023-07-17</t>
  </si>
  <si>
    <t>2020年山西省政府专项债券（十五期）</t>
  </si>
  <si>
    <t>2020-09-21</t>
  </si>
  <si>
    <t>3.38</t>
  </si>
  <si>
    <t>2023-03-22</t>
  </si>
  <si>
    <t>2023-09-22</t>
  </si>
  <si>
    <t>2020年山西省政府专项债券（十六期）</t>
  </si>
  <si>
    <t>3.83</t>
  </si>
  <si>
    <t>2020年山西省政府专项债券（十七期）</t>
  </si>
  <si>
    <t>3.95</t>
  </si>
  <si>
    <t>2020年山西省政府一般债券（八期）</t>
  </si>
  <si>
    <t>2020-10-30</t>
  </si>
  <si>
    <t>3.24</t>
  </si>
  <si>
    <t>2023-11-02</t>
  </si>
  <si>
    <t>2021年山西省政府专项债券（一期）</t>
  </si>
  <si>
    <t>2021-05-27</t>
  </si>
  <si>
    <t>2023-05-28</t>
  </si>
  <si>
    <t>2023-11-28</t>
  </si>
  <si>
    <t>2021年山西省政府专项债券（二期）</t>
  </si>
  <si>
    <t>3.68</t>
  </si>
  <si>
    <t>2021年山西省政府专项债券（三期）</t>
  </si>
  <si>
    <t>3.8</t>
  </si>
  <si>
    <t>2021年山西省政府棚户区改造专项债券（三期）—2021年山西省政府专项债券（二十四期）</t>
  </si>
  <si>
    <t>2021-09-27</t>
  </si>
  <si>
    <t>3.12</t>
  </si>
  <si>
    <t>2023-03-28</t>
  </si>
  <si>
    <t>2023-09-28</t>
  </si>
  <si>
    <t>2021年山西省政府一般债券（六期）</t>
  </si>
  <si>
    <t>2021-10-26</t>
  </si>
  <si>
    <t>3.26</t>
  </si>
  <si>
    <t>2023-10-27</t>
  </si>
  <si>
    <t>2021年山西省政府棚户区改造专项债券（五期）—2021年山西省政府专项债券（三十二期）</t>
  </si>
  <si>
    <t>2021-11-19</t>
  </si>
  <si>
    <t>3.18</t>
  </si>
  <si>
    <t>2023-05-22</t>
  </si>
  <si>
    <t>2023-11-22</t>
  </si>
  <si>
    <t>2022年山西省政府棚户区改造专项债券(二期)-2022年山西省政府专项债券(九期)</t>
  </si>
  <si>
    <t>2022-03-17</t>
  </si>
  <si>
    <t>3.05</t>
  </si>
  <si>
    <t>2023-03-18</t>
  </si>
  <si>
    <t>2023-09-18</t>
  </si>
  <si>
    <t>2022年山西省政府专项债券（二十二期）</t>
  </si>
  <si>
    <t>2022-06-27</t>
  </si>
  <si>
    <t>2023-06-28</t>
  </si>
  <si>
    <t>2023-12-28</t>
  </si>
  <si>
    <t>2022年山西省政府专项债券(二十三期)</t>
  </si>
  <si>
    <t>2022年山西省政府棚户区改造专项债券（四期）—2022年山西省政府专项债券（二十五期）</t>
  </si>
  <si>
    <t>2022年山西省政府一般债券（九期）</t>
  </si>
  <si>
    <t>2022-10-28</t>
  </si>
  <si>
    <t>3.03</t>
  </si>
  <si>
    <t>2023-04-30</t>
  </si>
  <si>
    <t>2023-10-31</t>
  </si>
  <si>
    <t>2022年山西省政府棚户区改造专项债券（五期）—2022年山西省政府专项债券（三十一期）</t>
  </si>
  <si>
    <t>2.87</t>
  </si>
  <si>
    <t>2023年山西省政府专项债券（二期）</t>
  </si>
  <si>
    <t>2023-01-31</t>
  </si>
  <si>
    <t>3.16</t>
  </si>
  <si>
    <t>2023-08-01</t>
  </si>
  <si>
    <t>2023年山西省政府专项债券（三期）</t>
  </si>
  <si>
    <t>2023年山西省政府专项债券(九期)</t>
  </si>
  <si>
    <t>2023-03-31</t>
  </si>
  <si>
    <t>3.15</t>
  </si>
  <si>
    <t>2023-10-03</t>
  </si>
  <si>
    <t>2023年山西省政府专项债券(十期)</t>
  </si>
  <si>
    <t>3.22</t>
  </si>
  <si>
    <t>2023年度新增政府债券明细表</t>
  </si>
  <si>
    <t>地区：140431 沁源县</t>
  </si>
  <si>
    <t>序号</t>
  </si>
  <si>
    <t>债券编码</t>
  </si>
  <si>
    <t>债券类型</t>
  </si>
  <si>
    <t>期限（年）</t>
  </si>
  <si>
    <t>起息日</t>
  </si>
  <si>
    <t>到期日</t>
  </si>
  <si>
    <t>2371211</t>
  </si>
  <si>
    <t>2023年山西省政府专项债券（三十七期）</t>
  </si>
  <si>
    <t>其他领域专项债券</t>
  </si>
  <si>
    <t>20年</t>
  </si>
  <si>
    <t>3.13</t>
  </si>
  <si>
    <t>2023-09-27</t>
  </si>
  <si>
    <t>2043-09-28</t>
  </si>
  <si>
    <t>198419</t>
  </si>
  <si>
    <t>2023年山西省政府一般债券（八期）</t>
  </si>
  <si>
    <t>5年</t>
  </si>
  <si>
    <t>2.76</t>
  </si>
  <si>
    <t>2023-11-01</t>
  </si>
  <si>
    <t>2028-11-01</t>
  </si>
  <si>
    <t>2305076</t>
  </si>
  <si>
    <t>2023-02-01</t>
  </si>
  <si>
    <t>2043-02-01</t>
  </si>
  <si>
    <t>2305075</t>
  </si>
  <si>
    <t>15年</t>
  </si>
  <si>
    <t>2038-02-01</t>
  </si>
  <si>
    <t>198603</t>
  </si>
  <si>
    <t>2023-04-03</t>
  </si>
  <si>
    <t>2043-04-03</t>
  </si>
  <si>
    <t>198602</t>
  </si>
  <si>
    <t>2038-04-03</t>
  </si>
  <si>
    <t>198600</t>
  </si>
  <si>
    <t>2023年山西省政府一般债券(二期)</t>
  </si>
  <si>
    <t>2.8</t>
  </si>
  <si>
    <t>2028-04-03</t>
  </si>
  <si>
    <t>2024年还本付息预算明细表</t>
  </si>
  <si>
    <t>项目</t>
  </si>
  <si>
    <t>预算金额</t>
  </si>
  <si>
    <t>备注</t>
  </si>
  <si>
    <t>债券还本付息</t>
  </si>
  <si>
    <t>2024年度专项转移支付分项目明细表</t>
  </si>
  <si>
    <t>指标文标题</t>
  </si>
  <si>
    <t>项目名称</t>
  </si>
  <si>
    <t>功能科目</t>
  </si>
  <si>
    <t>项目代码</t>
  </si>
  <si>
    <t>金额
（元）</t>
  </si>
  <si>
    <t>山西省财政厅关于提前下达2024年交通运输领域项目资金（第一批）支出预算的通知</t>
  </si>
  <si>
    <t>2024年交通运输领域项目资金（第一批）转移市县资金</t>
  </si>
  <si>
    <t>214-交通运输支出</t>
  </si>
  <si>
    <t>14000024213T200000295-2024年交通运输领域项目资金（第一批）转移市县资金</t>
  </si>
  <si>
    <t>山西省财政厅关于提前下达2024年省级中小企业发展专项资金的通知</t>
  </si>
  <si>
    <t>中小企业发展专项转移支付——“小升规”奖励资金</t>
  </si>
  <si>
    <t>2150805-中小企业发展专项</t>
  </si>
  <si>
    <t>14000022238T200000002-中小企业发展专项转移支付——“小升规”奖励资金</t>
  </si>
  <si>
    <t>中小企业发展专项转移支付——“规范化股改”奖励资金</t>
  </si>
  <si>
    <t>14000022238T200000004-中小企业发展专项转移支付——“规范化股改”奖励资金</t>
  </si>
  <si>
    <t>山西省财政厅关于提前下达2024年省级基本建设支出（以工代赈）资金预算的通知</t>
  </si>
  <si>
    <t>基本建设支出(以工代赈)</t>
  </si>
  <si>
    <t>213-农林水支出</t>
  </si>
  <si>
    <t>14000022201T200000020-基本建设支出(以工代赈)</t>
  </si>
  <si>
    <t>山西省财政厅关于提前下达2024年困难职工帮扶省财政配套资金的通知</t>
  </si>
  <si>
    <t>困难职工帮扶省财政配套资金</t>
  </si>
  <si>
    <t>201-一般公共服务支出</t>
  </si>
  <si>
    <t>14000022312T200000004-困难职工帮扶省财政配套资金</t>
  </si>
  <si>
    <t>山西省财政厅关于提前下达2024年中央农村综合改革转移支付的通知</t>
  </si>
  <si>
    <t>红色美丽村庄建设</t>
  </si>
  <si>
    <t>14000024906T200000003-红色美丽村庄建设</t>
  </si>
  <si>
    <t>山西省财政厅关于提前下达2024年中央农村综合改革转移支付的通知 联合发文单位</t>
  </si>
  <si>
    <t>村级公益事业建设一事一议财政奖补</t>
  </si>
  <si>
    <t>2130701-对村级公益事业建设的补助</t>
  </si>
  <si>
    <t>14000022906T200000007-村级公益事业建设一事一议财政奖补</t>
  </si>
  <si>
    <t>山西省财政厅关于提前下达2024年省级农村综合改革转移支付的通知</t>
  </si>
  <si>
    <t>山西省财政厅关于提前下达2024年中央财政重大传染病防控经费预算的通知</t>
  </si>
  <si>
    <t>中央财政重大传染病防控经费（补助市县）</t>
  </si>
  <si>
    <t>210-卫生健康支出</t>
  </si>
  <si>
    <t>14000024245T200000015-中央财政重大传染病防控经费（补助市县）</t>
  </si>
  <si>
    <t>山西省财政厅关于提前下达2024年省级建设中医药强省专项补助资金的通知</t>
  </si>
  <si>
    <t>建设中医药强省补助资金(补助市县)</t>
  </si>
  <si>
    <t>21006-中医药</t>
  </si>
  <si>
    <t>14000024218T200000101-建设中医药强省补助资金(补助市县)</t>
  </si>
  <si>
    <t>山西省财政厅关于提前下达2024年 省级文物保护员经费的通知</t>
  </si>
  <si>
    <t>文物看护人员经费</t>
  </si>
  <si>
    <t>2070204-文物保护</t>
  </si>
  <si>
    <t>14000022233T200000079-文物看护人员经费</t>
  </si>
  <si>
    <t>山西省财政厅提前下达2024年省级新时代宣传文化专项资金的通知</t>
  </si>
  <si>
    <t>新时代宣传文化专项资金(地市)</t>
  </si>
  <si>
    <t>2079902-宣传文化发展专项支出</t>
  </si>
  <si>
    <t>14000023003T200000015-新时代宣传文化专项资金(地市)</t>
  </si>
  <si>
    <t>山西省财政厅关于提前下达2024年度山西省第五次全国经济普查经费的通知</t>
  </si>
  <si>
    <t>山西省第五次全国经济普查经费（市县转移支付）</t>
  </si>
  <si>
    <t>2010507-专项普查活动</t>
  </si>
  <si>
    <t>14000023227T200000008-山西省第五次全国经济普查经费（市县转移支付）</t>
  </si>
  <si>
    <t>山西省财政厅关于提前下达2024年度党员教育培训专项经费的通知</t>
  </si>
  <si>
    <t>党员教育培训经费</t>
  </si>
  <si>
    <t>20132-组织事务</t>
  </si>
  <si>
    <t>14000022002T200000016-党员教育培训经费</t>
  </si>
  <si>
    <t>山西省财政厅关于提前下达2024年度全省两新组织联合党组织和党建工作指导员工作经费的通知</t>
  </si>
  <si>
    <t>全省两新组织联合党组织、兼职党建工作指导员工作经费省级补助资金</t>
  </si>
  <si>
    <t>14000022002T200000017-全省两新组织联合党组织、兼职党建工作指导员工作经费省级补助资金</t>
  </si>
  <si>
    <t>山西省财政厅关于提前下达2024年城镇建设发展专项资金的通知</t>
  </si>
  <si>
    <t>城镇排水管网雨污分流改造补助资金</t>
  </si>
  <si>
    <t>2120201-城乡社区规划与管理</t>
  </si>
  <si>
    <t>14000024212T200000039-城镇排水管网雨污分流改造补助资金</t>
  </si>
  <si>
    <t>山西省财政厅关于提前下达2024年乡村e镇资金预算的通知</t>
  </si>
  <si>
    <t>电商小镇资金</t>
  </si>
  <si>
    <t>2160299-其他商业流通事务支出</t>
  </si>
  <si>
    <t>14000022216T200000018-电商小镇资金</t>
  </si>
  <si>
    <t>长治市财政局关于提前下达2024年清洁能源发展专项资金预算的通知</t>
  </si>
  <si>
    <t>提前下达2024年清洁能源发展专项资金（晋财建〔2023〕201号）</t>
  </si>
  <si>
    <t>2119999-其他节能环保支出</t>
  </si>
  <si>
    <t>14040024903T200000005-提前下达2024年清洁能源发展专项资金（晋财建〔2023〕201号）</t>
  </si>
  <si>
    <t>长治市财政局关于提前下达2024年古建筑日常养护经费的通知</t>
  </si>
  <si>
    <t>长财教[2023]173号古建筑日常养护经费</t>
  </si>
  <si>
    <t>14040024902T200000043-长财教[2023]173号古建筑日常养护经费</t>
  </si>
  <si>
    <t>长治市财政局关于提前下达2024年省级适老化改造和康养产业项目资金的通知</t>
  </si>
  <si>
    <t>养老服务企业和适老化改造专项补助</t>
  </si>
  <si>
    <t>2081002-老年福利</t>
  </si>
  <si>
    <t>14040024906T200000036-养老服务企业和适老化改造专项补助</t>
  </si>
  <si>
    <t>长治市财政局关于提前下达2024年公安交通省级补助资金的通知</t>
  </si>
  <si>
    <t>提前下达2024年公安交通管理省级补助资金（县区）</t>
  </si>
  <si>
    <t>2040220-执法办案</t>
  </si>
  <si>
    <t>14040024907T200000005-提前下达2024年公安交通管理省级补助资金（县区）</t>
  </si>
  <si>
    <t>2024年度基金转移支付明细表</t>
  </si>
  <si>
    <t>山西省财政厅关于提前下达2024年中央水库移民扶持基金预算指标的通知</t>
  </si>
  <si>
    <t>提前下达2024年中央水库移民扶持基金（下市县）</t>
  </si>
  <si>
    <t>2137201-移民补助</t>
  </si>
  <si>
    <t>14000024214T200000173-提前下达2024年中央水库移民扶持基金（下市县）</t>
  </si>
  <si>
    <t>山西省财政厅关于提前下达2024年省级水利转移支付资金（基金）预算指标的通知</t>
  </si>
  <si>
    <t>农村供水工程维修建设</t>
  </si>
  <si>
    <t>2136999-其他重大水利工程建设基金支出</t>
  </si>
  <si>
    <t>14000022214T200000803-农村供水工程维修建设</t>
  </si>
  <si>
    <t>山西省财政厅关于提前下达2024年中央残疾人事业发展补助资金的通知</t>
  </si>
  <si>
    <t>2024年度中央专项彩票公益金支持残疾人事业发展补助资金（市县）</t>
  </si>
  <si>
    <t>2296006-用于残疾人事业的彩票公益金支出</t>
  </si>
  <si>
    <t>14000024314T200000008-2024年度中央专项彩票公益金支持残疾人事业发展补助资金（市县）</t>
  </si>
  <si>
    <t>山西省财政厅关于提前下达2024年中央集中彩票公益金支持体育事业专项资金预算的通知</t>
  </si>
  <si>
    <t>中央集中彩票公益金支持体育事业专项资金预算（市县部分）</t>
  </si>
  <si>
    <t>2296003-用于体育事业的彩票公益金支出</t>
  </si>
  <si>
    <t>14000024226T200000037-中央集中彩票公益金支持体育事业专项资金预算（市县部分）</t>
  </si>
  <si>
    <t>山西省财政厅关于提前下达2024年中央专项彩票公益金支持地方社会公益事业发展资金预算的通知</t>
  </si>
  <si>
    <t>中央专项彩票公益金支持地方社会公益事业发展</t>
  </si>
  <si>
    <t>22960-彩票公益金安排的支出</t>
  </si>
  <si>
    <t>14000024911T200000001-中央专项彩票公益金支持地方社会公益事业发展</t>
  </si>
  <si>
    <t>关于提高下达2024年省级彩票公益金资助公共文化设施建设项目预算的通知</t>
  </si>
  <si>
    <t>省级彩票公益金资助公共文化设施建设(下达市县项目)</t>
  </si>
  <si>
    <t>2296010-用于文化事业的彩票公益金支出</t>
  </si>
  <si>
    <t>14000023217T200000014-省级彩票公益金资助公共文化设施建设(下达市县项目)</t>
  </si>
  <si>
    <t>山西省财政厅关于提前下达2024年省级彩票公益金资助残疾人事业项目预算的通知</t>
  </si>
  <si>
    <t>省级彩票公益金资助残疾人项目(市县)</t>
  </si>
  <si>
    <t>14000022314T200000014-省级彩票公益金资助残疾人项目(市县)</t>
  </si>
  <si>
    <t>长治市财政局关于提前下达2024年中央集中彩票公益金支持社会福利事业专项资金预算的通知</t>
  </si>
  <si>
    <t>长财社【2023】219号中央集中彩票公益金支持社会福利事业专项资金</t>
  </si>
  <si>
    <t>2296002-用于社会福利的彩票公益金支出</t>
  </si>
  <si>
    <t>14040024906T200000034-长财社【2023】219号中央集中彩票公益金支持社会福利事业专项资金</t>
  </si>
  <si>
    <t>2024年一般公共预算基本支出分经济科目表</t>
  </si>
  <si>
    <t>经济科目名称</t>
  </si>
  <si>
    <t>预算数</t>
  </si>
  <si>
    <t>总计</t>
  </si>
  <si>
    <t>机关工资福利支出</t>
  </si>
  <si>
    <t xml:space="preserve">    工资奖金津补贴 </t>
  </si>
  <si>
    <t xml:space="preserve">    社会保障缴费 </t>
  </si>
  <si>
    <t xml:space="preserve">    住房公积金 </t>
  </si>
  <si>
    <t xml:space="preserve">    其他工资福利支出 </t>
  </si>
  <si>
    <t>机关商品和服务支出</t>
  </si>
  <si>
    <t xml:space="preserve">    办公经费 </t>
  </si>
  <si>
    <t xml:space="preserve">    会议费 </t>
  </si>
  <si>
    <t xml:space="preserve">    培训费 </t>
  </si>
  <si>
    <t xml:space="preserve">    专用材料购置费 </t>
  </si>
  <si>
    <t xml:space="preserve">    委托业务费 </t>
  </si>
  <si>
    <t xml:space="preserve">    公务接待费 </t>
  </si>
  <si>
    <t xml:space="preserve">    公务用车运行维护费 </t>
  </si>
  <si>
    <t xml:space="preserve">    维修（护）费 </t>
  </si>
  <si>
    <t xml:space="preserve">    其他商品和服务支出 </t>
  </si>
  <si>
    <t>机关资本性支出（一）</t>
  </si>
  <si>
    <t xml:space="preserve">    设备购置 </t>
  </si>
  <si>
    <t>对事业单位经常性补助</t>
  </si>
  <si>
    <t xml:space="preserve">    工资福利支出 </t>
  </si>
  <si>
    <t xml:space="preserve">    商品和服务支出 </t>
  </si>
  <si>
    <t>对个人和家庭的补助</t>
  </si>
  <si>
    <t xml:space="preserve">    社会福利和救助 </t>
  </si>
  <si>
    <t xml:space="preserve">    助学金 </t>
  </si>
  <si>
    <t xml:space="preserve">    离退休费 </t>
  </si>
  <si>
    <t xml:space="preserve">    其他对个人和家庭补助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</si>
</sst>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仿宋"/>
      <charset val="134"/>
    </font>
    <font>
      <b/>
      <sz val="12"/>
      <name val="方正小标宋_GBK"/>
      <charset val="134"/>
    </font>
    <font>
      <sz val="28"/>
      <name val="黑体"/>
      <charset val="134"/>
    </font>
    <font>
      <b/>
      <sz val="12"/>
      <name val="仿宋"/>
      <charset val="134"/>
    </font>
    <font>
      <sz val="12"/>
      <color indexed="10"/>
      <name val="仿宋"/>
      <charset val="134"/>
    </font>
    <font>
      <sz val="2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sz val="9"/>
      <name val="SimSun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2" applyNumberFormat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5" fillId="0" borderId="3" xfId="0" applyFont="1" applyBorder="1">
      <alignment vertical="center"/>
    </xf>
    <xf numFmtId="0" fontId="15" fillId="0" borderId="0" xfId="0" applyFont="1">
      <alignment vertical="center"/>
    </xf>
    <xf numFmtId="4" fontId="17" fillId="0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8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left" vertical="center" wrapText="1"/>
    </xf>
    <xf numFmtId="4" fontId="19" fillId="0" borderId="7" xfId="0" applyNumberFormat="1" applyFont="1" applyFill="1" applyBorder="1" applyAlignment="1">
      <alignment horizontal="right" vertical="center" wrapText="1"/>
    </xf>
    <xf numFmtId="4" fontId="19" fillId="0" borderId="7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12" sqref="E12:E13"/>
    </sheetView>
  </sheetViews>
  <sheetFormatPr defaultColWidth="9" defaultRowHeight="13.5" outlineLevelRow="6"/>
  <cols>
    <col min="1" max="1" width="10.8833333333333" style="59" customWidth="1"/>
    <col min="2" max="2" width="8.88333333333333" style="59" customWidth="1"/>
    <col min="3" max="3" width="11.5" style="59" customWidth="1"/>
    <col min="4" max="4" width="8.88333333333333" style="59" customWidth="1"/>
    <col min="5" max="5" width="12.6333333333333" style="59" customWidth="1"/>
    <col min="6" max="7" width="15" style="59" customWidth="1"/>
    <col min="8" max="8" width="12.8833333333333" style="59" customWidth="1"/>
    <col min="9" max="10" width="17.1333333333333" style="59" customWidth="1"/>
    <col min="11" max="16384" width="9" style="59"/>
  </cols>
  <sheetData>
    <row r="1" ht="47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0:10">
      <c r="J2" s="59" t="s">
        <v>1</v>
      </c>
    </row>
    <row r="3" s="58" customFormat="1" spans="1:10">
      <c r="A3" s="61" t="s">
        <v>2</v>
      </c>
      <c r="B3" s="61" t="s">
        <v>3</v>
      </c>
      <c r="C3" s="61" t="s">
        <v>4</v>
      </c>
      <c r="D3" s="61" t="s">
        <v>5</v>
      </c>
      <c r="E3" s="62" t="s">
        <v>6</v>
      </c>
      <c r="F3" s="63"/>
      <c r="G3" s="64"/>
      <c r="H3" s="61" t="s">
        <v>7</v>
      </c>
      <c r="I3" s="61"/>
      <c r="J3" s="61"/>
    </row>
    <row r="4" s="58" customFormat="1" spans="1:10">
      <c r="A4" s="61"/>
      <c r="B4" s="61"/>
      <c r="C4" s="61"/>
      <c r="D4" s="61"/>
      <c r="E4" s="61" t="s">
        <v>8</v>
      </c>
      <c r="F4" s="61" t="s">
        <v>9</v>
      </c>
      <c r="G4" s="61" t="s">
        <v>10</v>
      </c>
      <c r="H4" s="61" t="s">
        <v>8</v>
      </c>
      <c r="I4" s="61" t="s">
        <v>11</v>
      </c>
      <c r="J4" s="61" t="s">
        <v>12</v>
      </c>
    </row>
    <row r="5" spans="1:10">
      <c r="A5" s="65" t="s">
        <v>13</v>
      </c>
      <c r="B5" s="65" t="s">
        <v>14</v>
      </c>
      <c r="C5" s="66" t="s">
        <v>15</v>
      </c>
      <c r="D5" s="67" t="s">
        <v>16</v>
      </c>
      <c r="E5" s="68">
        <v>152511.76</v>
      </c>
      <c r="F5" s="68">
        <v>23311.76</v>
      </c>
      <c r="G5" s="68">
        <v>129200</v>
      </c>
      <c r="H5" s="68">
        <v>0</v>
      </c>
      <c r="I5" s="68">
        <v>0</v>
      </c>
      <c r="J5" s="68">
        <v>0</v>
      </c>
    </row>
    <row r="6" spans="1:10">
      <c r="A6" s="65"/>
      <c r="B6" s="65"/>
      <c r="C6" s="66" t="s">
        <v>17</v>
      </c>
      <c r="D6" s="67" t="s">
        <v>16</v>
      </c>
      <c r="E6" s="68">
        <v>0</v>
      </c>
      <c r="F6" s="68">
        <v>0</v>
      </c>
      <c r="G6" s="68">
        <v>0</v>
      </c>
      <c r="H6" s="68">
        <v>1425</v>
      </c>
      <c r="I6" s="68">
        <v>425</v>
      </c>
      <c r="J6" s="68">
        <v>1000</v>
      </c>
    </row>
    <row r="7" spans="1:10">
      <c r="A7" s="65" t="s">
        <v>18</v>
      </c>
      <c r="B7" s="65"/>
      <c r="C7" s="65"/>
      <c r="D7" s="65"/>
      <c r="E7" s="69">
        <v>152511.76</v>
      </c>
      <c r="F7" s="69">
        <v>23311.76</v>
      </c>
      <c r="G7" s="69">
        <v>129200</v>
      </c>
      <c r="H7" s="69">
        <v>1425</v>
      </c>
      <c r="I7" s="69">
        <v>425</v>
      </c>
      <c r="J7" s="69">
        <v>1000</v>
      </c>
    </row>
  </sheetData>
  <mergeCells count="3">
    <mergeCell ref="A1:J1"/>
    <mergeCell ref="E3:G3"/>
    <mergeCell ref="H3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selection activeCell="F18" sqref="F18"/>
    </sheetView>
  </sheetViews>
  <sheetFormatPr defaultColWidth="9" defaultRowHeight="13.5" outlineLevelRow="5"/>
  <cols>
    <col min="1" max="1" width="7.75" style="29" customWidth="1"/>
    <col min="2" max="2" width="8.88333333333333" style="29" customWidth="1"/>
    <col min="3" max="3" width="15" style="29" customWidth="1"/>
    <col min="4" max="4" width="13.8833333333333" style="29" customWidth="1"/>
    <col min="5" max="5" width="13.25" style="29" customWidth="1"/>
    <col min="6" max="6" width="13.6333333333333" style="29" customWidth="1"/>
    <col min="7" max="7" width="10.5" style="29" customWidth="1"/>
    <col min="8" max="8" width="8.88333333333333" style="29" customWidth="1"/>
    <col min="9" max="9" width="13.3833333333333" style="29" customWidth="1"/>
    <col min="10" max="10" width="8.88333333333333" style="29" customWidth="1"/>
    <col min="11" max="11" width="9.38333333333333" style="29" customWidth="1"/>
    <col min="12" max="12" width="12.8833333333333" style="29" customWidth="1"/>
    <col min="13" max="13" width="17" style="29" customWidth="1"/>
    <col min="14" max="16384" width="9" style="29"/>
  </cols>
  <sheetData>
    <row r="1" ht="48" customHeight="1" spans="1:1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="52" customFormat="1" ht="46" customHeight="1" spans="1:13">
      <c r="A3" s="33" t="s">
        <v>20</v>
      </c>
      <c r="B3" s="33" t="s">
        <v>21</v>
      </c>
      <c r="C3" s="33" t="s">
        <v>22</v>
      </c>
      <c r="D3" s="55" t="s">
        <v>23</v>
      </c>
      <c r="E3" s="56"/>
      <c r="F3" s="56"/>
      <c r="G3" s="56"/>
      <c r="H3" s="56"/>
      <c r="I3" s="56"/>
      <c r="J3" s="57"/>
      <c r="K3" s="55" t="s">
        <v>24</v>
      </c>
      <c r="L3" s="56"/>
      <c r="M3" s="57"/>
    </row>
    <row r="4" s="52" customFormat="1" ht="46" customHeight="1" spans="1:13">
      <c r="A4" s="33"/>
      <c r="B4" s="33"/>
      <c r="C4" s="33"/>
      <c r="D4" s="33" t="s">
        <v>8</v>
      </c>
      <c r="E4" s="55" t="s">
        <v>25</v>
      </c>
      <c r="F4" s="56"/>
      <c r="G4" s="57"/>
      <c r="H4" s="55" t="s">
        <v>26</v>
      </c>
      <c r="I4" s="56"/>
      <c r="J4" s="57"/>
      <c r="K4" s="33" t="s">
        <v>8</v>
      </c>
      <c r="L4" s="33" t="s">
        <v>27</v>
      </c>
      <c r="M4" s="33" t="s">
        <v>28</v>
      </c>
    </row>
    <row r="5" s="52" customFormat="1" ht="46" customHeight="1" spans="1:13">
      <c r="A5" s="33"/>
      <c r="B5" s="33"/>
      <c r="C5" s="33"/>
      <c r="D5" s="33"/>
      <c r="E5" s="33" t="s">
        <v>8</v>
      </c>
      <c r="F5" s="33" t="s">
        <v>29</v>
      </c>
      <c r="G5" s="33" t="s">
        <v>30</v>
      </c>
      <c r="H5" s="33" t="s">
        <v>8</v>
      </c>
      <c r="I5" s="33" t="s">
        <v>31</v>
      </c>
      <c r="J5" s="33" t="s">
        <v>32</v>
      </c>
      <c r="K5" s="33"/>
      <c r="L5" s="33"/>
      <c r="M5" s="33"/>
    </row>
    <row r="6" s="52" customFormat="1" ht="46" customHeight="1" spans="1:13">
      <c r="A6" s="33" t="s">
        <v>14</v>
      </c>
      <c r="B6" s="33" t="s">
        <v>33</v>
      </c>
      <c r="C6" s="33">
        <v>152759.27</v>
      </c>
      <c r="D6" s="33">
        <v>152511.76</v>
      </c>
      <c r="E6" s="33">
        <v>23311.76</v>
      </c>
      <c r="F6" s="33">
        <v>318.709589</v>
      </c>
      <c r="G6" s="33">
        <v>22993.05</v>
      </c>
      <c r="H6" s="33">
        <v>129200</v>
      </c>
      <c r="I6" s="33"/>
      <c r="J6" s="33">
        <v>129200</v>
      </c>
      <c r="K6" s="33">
        <v>247.51</v>
      </c>
      <c r="L6" s="33"/>
      <c r="M6" s="33">
        <v>247.51</v>
      </c>
    </row>
  </sheetData>
  <mergeCells count="6">
    <mergeCell ref="A1:M1"/>
    <mergeCell ref="A2:M2"/>
    <mergeCell ref="D3:J3"/>
    <mergeCell ref="K3:M3"/>
    <mergeCell ref="E4:G4"/>
    <mergeCell ref="H4:J4"/>
  </mergeCells>
  <pageMargins left="0.75" right="0.75" top="1" bottom="1" header="0.5" footer="0.5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workbookViewId="0">
      <selection activeCell="N23" sqref="N23:N24"/>
    </sheetView>
  </sheetViews>
  <sheetFormatPr defaultColWidth="9" defaultRowHeight="13.5"/>
  <cols>
    <col min="1" max="1" width="40.6333333333333" style="41" customWidth="1"/>
    <col min="2" max="2" width="11.5" style="42" customWidth="1"/>
    <col min="3" max="4" width="8.88333333333333" style="42" customWidth="1"/>
    <col min="5" max="5" width="7.13333333333333" style="42" customWidth="1"/>
    <col min="6" max="6" width="8" style="42" customWidth="1"/>
    <col min="7" max="7" width="11.5" style="42" customWidth="1"/>
    <col min="8" max="8" width="8.88333333333333" style="42" customWidth="1"/>
    <col min="9" max="9" width="12.6333333333333" style="42" customWidth="1"/>
    <col min="10" max="11" width="11.5" style="42" customWidth="1"/>
    <col min="12" max="16384" width="9" style="42"/>
  </cols>
  <sheetData>
    <row r="1" ht="33.75" spans="1:11">
      <c r="A1" s="43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spans="11:11">
      <c r="K3" s="50" t="s">
        <v>1</v>
      </c>
    </row>
    <row r="4" s="40" customFormat="1" ht="40" customHeight="1" spans="1:11">
      <c r="A4" s="45" t="s">
        <v>35</v>
      </c>
      <c r="B4" s="46" t="s">
        <v>36</v>
      </c>
      <c r="C4" s="46" t="s">
        <v>37</v>
      </c>
      <c r="D4" s="46" t="s">
        <v>38</v>
      </c>
      <c r="E4" s="46" t="s">
        <v>39</v>
      </c>
      <c r="F4" s="45" t="s">
        <v>40</v>
      </c>
      <c r="G4" s="46" t="s">
        <v>41</v>
      </c>
      <c r="H4" s="46" t="s">
        <v>42</v>
      </c>
      <c r="I4" s="46" t="s">
        <v>43</v>
      </c>
      <c r="J4" s="46" t="s">
        <v>44</v>
      </c>
      <c r="K4" s="46" t="s">
        <v>45</v>
      </c>
    </row>
    <row r="5" spans="1:11">
      <c r="A5" s="47" t="s">
        <v>46</v>
      </c>
      <c r="B5" s="47" t="s">
        <v>47</v>
      </c>
      <c r="C5" s="47" t="s">
        <v>48</v>
      </c>
      <c r="D5" s="48">
        <v>7250</v>
      </c>
      <c r="E5" s="47" t="s">
        <v>49</v>
      </c>
      <c r="F5" s="49">
        <v>0.05</v>
      </c>
      <c r="G5" s="47" t="s">
        <v>50</v>
      </c>
      <c r="H5" s="47" t="s">
        <v>51</v>
      </c>
      <c r="I5" s="51">
        <v>142.469623</v>
      </c>
      <c r="J5" s="51">
        <v>142.4625</v>
      </c>
      <c r="K5" s="48">
        <v>0.007123</v>
      </c>
    </row>
    <row r="6" spans="1:11">
      <c r="A6" s="47" t="s">
        <v>46</v>
      </c>
      <c r="B6" s="47" t="s">
        <v>47</v>
      </c>
      <c r="C6" s="47" t="s">
        <v>48</v>
      </c>
      <c r="D6" s="48">
        <v>7250</v>
      </c>
      <c r="E6" s="47" t="s">
        <v>49</v>
      </c>
      <c r="F6" s="49">
        <v>0.05</v>
      </c>
      <c r="G6" s="47" t="s">
        <v>52</v>
      </c>
      <c r="H6" s="47" t="s">
        <v>51</v>
      </c>
      <c r="I6" s="51">
        <v>142.469623</v>
      </c>
      <c r="J6" s="51">
        <v>142.4625</v>
      </c>
      <c r="K6" s="48">
        <v>0.007123</v>
      </c>
    </row>
    <row r="7" spans="1:11">
      <c r="A7" s="47" t="s">
        <v>53</v>
      </c>
      <c r="B7" s="47" t="s">
        <v>54</v>
      </c>
      <c r="C7" s="47" t="s">
        <v>55</v>
      </c>
      <c r="D7" s="48">
        <v>2514</v>
      </c>
      <c r="E7" s="47" t="s">
        <v>56</v>
      </c>
      <c r="F7" s="49">
        <v>0.05</v>
      </c>
      <c r="G7" s="47" t="s">
        <v>57</v>
      </c>
      <c r="H7" s="47" t="s">
        <v>51</v>
      </c>
      <c r="I7" s="51">
        <v>99.056553</v>
      </c>
      <c r="J7" s="51">
        <v>99.0516</v>
      </c>
      <c r="K7" s="48">
        <v>0.004953</v>
      </c>
    </row>
    <row r="8" spans="1:11">
      <c r="A8" s="47" t="s">
        <v>58</v>
      </c>
      <c r="B8" s="47" t="s">
        <v>59</v>
      </c>
      <c r="C8" s="47" t="s">
        <v>55</v>
      </c>
      <c r="D8" s="48">
        <v>47</v>
      </c>
      <c r="E8" s="47" t="s">
        <v>60</v>
      </c>
      <c r="F8" s="49">
        <v>0.05</v>
      </c>
      <c r="G8" s="47" t="s">
        <v>61</v>
      </c>
      <c r="H8" s="47" t="s">
        <v>62</v>
      </c>
      <c r="I8" s="51">
        <v>47.00235</v>
      </c>
      <c r="J8" s="51">
        <v>47</v>
      </c>
      <c r="K8" s="48">
        <v>0.00235</v>
      </c>
    </row>
    <row r="9" spans="1:11">
      <c r="A9" s="47" t="s">
        <v>58</v>
      </c>
      <c r="B9" s="47" t="s">
        <v>59</v>
      </c>
      <c r="C9" s="47" t="s">
        <v>55</v>
      </c>
      <c r="D9" s="48">
        <v>47</v>
      </c>
      <c r="E9" s="47" t="s">
        <v>60</v>
      </c>
      <c r="F9" s="49">
        <v>0.05</v>
      </c>
      <c r="G9" s="47" t="s">
        <v>61</v>
      </c>
      <c r="H9" s="47" t="s">
        <v>51</v>
      </c>
      <c r="I9" s="51">
        <v>1.565178</v>
      </c>
      <c r="J9" s="51">
        <v>1.5651</v>
      </c>
      <c r="K9" s="48">
        <v>7.8e-5</v>
      </c>
    </row>
    <row r="10" spans="1:11">
      <c r="A10" s="47" t="s">
        <v>63</v>
      </c>
      <c r="B10" s="47" t="s">
        <v>59</v>
      </c>
      <c r="C10" s="47" t="s">
        <v>48</v>
      </c>
      <c r="D10" s="48">
        <v>586.25</v>
      </c>
      <c r="E10" s="47" t="s">
        <v>64</v>
      </c>
      <c r="F10" s="49">
        <v>0.05</v>
      </c>
      <c r="G10" s="47" t="s">
        <v>65</v>
      </c>
      <c r="H10" s="47" t="s">
        <v>51</v>
      </c>
      <c r="I10" s="51">
        <v>11.842842</v>
      </c>
      <c r="J10" s="51">
        <v>11.84225</v>
      </c>
      <c r="K10" s="48">
        <v>0.000592</v>
      </c>
    </row>
    <row r="11" spans="1:11">
      <c r="A11" s="47" t="s">
        <v>63</v>
      </c>
      <c r="B11" s="47" t="s">
        <v>59</v>
      </c>
      <c r="C11" s="47" t="s">
        <v>48</v>
      </c>
      <c r="D11" s="48">
        <v>586.25</v>
      </c>
      <c r="E11" s="47" t="s">
        <v>64</v>
      </c>
      <c r="F11" s="49">
        <v>0.05</v>
      </c>
      <c r="G11" s="47" t="s">
        <v>61</v>
      </c>
      <c r="H11" s="47" t="s">
        <v>51</v>
      </c>
      <c r="I11" s="51">
        <v>11.842842</v>
      </c>
      <c r="J11" s="51">
        <v>11.84225</v>
      </c>
      <c r="K11" s="48">
        <v>0.000592</v>
      </c>
    </row>
    <row r="12" spans="1:11">
      <c r="A12" s="47" t="s">
        <v>66</v>
      </c>
      <c r="B12" s="47" t="s">
        <v>67</v>
      </c>
      <c r="C12" s="47" t="s">
        <v>48</v>
      </c>
      <c r="D12" s="48">
        <v>501.14</v>
      </c>
      <c r="E12" s="47" t="s">
        <v>68</v>
      </c>
      <c r="F12" s="49">
        <v>0.05</v>
      </c>
      <c r="G12" s="47" t="s">
        <v>69</v>
      </c>
      <c r="H12" s="47" t="s">
        <v>51</v>
      </c>
      <c r="I12" s="51">
        <v>8.569922</v>
      </c>
      <c r="J12" s="51">
        <v>8.569494</v>
      </c>
      <c r="K12" s="48">
        <v>0.000428</v>
      </c>
    </row>
    <row r="13" spans="1:11">
      <c r="A13" s="47" t="s">
        <v>66</v>
      </c>
      <c r="B13" s="47" t="s">
        <v>67</v>
      </c>
      <c r="C13" s="47" t="s">
        <v>48</v>
      </c>
      <c r="D13" s="48">
        <v>501.14</v>
      </c>
      <c r="E13" s="47" t="s">
        <v>68</v>
      </c>
      <c r="F13" s="49">
        <v>0.05</v>
      </c>
      <c r="G13" s="47" t="s">
        <v>70</v>
      </c>
      <c r="H13" s="47" t="s">
        <v>51</v>
      </c>
      <c r="I13" s="51">
        <v>8.569922</v>
      </c>
      <c r="J13" s="51">
        <v>8.569494</v>
      </c>
      <c r="K13" s="48">
        <v>0.000428</v>
      </c>
    </row>
    <row r="14" ht="27" customHeight="1" spans="1:11">
      <c r="A14" s="47" t="s">
        <v>71</v>
      </c>
      <c r="B14" s="47" t="s">
        <v>67</v>
      </c>
      <c r="C14" s="47" t="s">
        <v>48</v>
      </c>
      <c r="D14" s="48">
        <v>5000</v>
      </c>
      <c r="E14" s="47" t="s">
        <v>68</v>
      </c>
      <c r="F14" s="49">
        <v>0.05</v>
      </c>
      <c r="G14" s="47" t="s">
        <v>69</v>
      </c>
      <c r="H14" s="47" t="s">
        <v>51</v>
      </c>
      <c r="I14" s="51">
        <v>85.504275</v>
      </c>
      <c r="J14" s="51">
        <v>85.5</v>
      </c>
      <c r="K14" s="48">
        <v>0.004275</v>
      </c>
    </row>
    <row r="15" ht="27" customHeight="1" spans="1:11">
      <c r="A15" s="47" t="s">
        <v>71</v>
      </c>
      <c r="B15" s="47" t="s">
        <v>67</v>
      </c>
      <c r="C15" s="47" t="s">
        <v>48</v>
      </c>
      <c r="D15" s="48">
        <v>5000</v>
      </c>
      <c r="E15" s="47" t="s">
        <v>68</v>
      </c>
      <c r="F15" s="49">
        <v>0.05</v>
      </c>
      <c r="G15" s="47" t="s">
        <v>70</v>
      </c>
      <c r="H15" s="47" t="s">
        <v>51</v>
      </c>
      <c r="I15" s="51">
        <v>85.504275</v>
      </c>
      <c r="J15" s="51">
        <v>85.5</v>
      </c>
      <c r="K15" s="48">
        <v>0.004275</v>
      </c>
    </row>
    <row r="16" spans="1:11">
      <c r="A16" s="47" t="s">
        <v>72</v>
      </c>
      <c r="B16" s="47" t="s">
        <v>67</v>
      </c>
      <c r="C16" s="47" t="s">
        <v>48</v>
      </c>
      <c r="D16" s="48">
        <v>4000</v>
      </c>
      <c r="E16" s="47" t="s">
        <v>68</v>
      </c>
      <c r="F16" s="49">
        <v>0.05</v>
      </c>
      <c r="G16" s="47" t="s">
        <v>69</v>
      </c>
      <c r="H16" s="47" t="s">
        <v>51</v>
      </c>
      <c r="I16" s="51">
        <v>68.40342</v>
      </c>
      <c r="J16" s="51">
        <v>68.4</v>
      </c>
      <c r="K16" s="48">
        <v>0.00342</v>
      </c>
    </row>
    <row r="17" spans="1:11">
      <c r="A17" s="47" t="s">
        <v>72</v>
      </c>
      <c r="B17" s="47" t="s">
        <v>67</v>
      </c>
      <c r="C17" s="47" t="s">
        <v>48</v>
      </c>
      <c r="D17" s="48">
        <v>4000</v>
      </c>
      <c r="E17" s="47" t="s">
        <v>68</v>
      </c>
      <c r="F17" s="49">
        <v>0.05</v>
      </c>
      <c r="G17" s="47" t="s">
        <v>70</v>
      </c>
      <c r="H17" s="47" t="s">
        <v>51</v>
      </c>
      <c r="I17" s="51">
        <v>68.40342</v>
      </c>
      <c r="J17" s="51">
        <v>68.4</v>
      </c>
      <c r="K17" s="48">
        <v>0.00342</v>
      </c>
    </row>
    <row r="18" spans="1:11">
      <c r="A18" s="47" t="s">
        <v>73</v>
      </c>
      <c r="B18" s="47" t="s">
        <v>74</v>
      </c>
      <c r="C18" s="47" t="s">
        <v>55</v>
      </c>
      <c r="D18" s="48">
        <v>47.44</v>
      </c>
      <c r="E18" s="47" t="s">
        <v>75</v>
      </c>
      <c r="F18" s="49">
        <v>0.05</v>
      </c>
      <c r="G18" s="47" t="s">
        <v>76</v>
      </c>
      <c r="H18" s="47" t="s">
        <v>51</v>
      </c>
      <c r="I18" s="51">
        <v>1.532389</v>
      </c>
      <c r="J18" s="51">
        <v>1.532312</v>
      </c>
      <c r="K18" s="48">
        <v>7.7e-5</v>
      </c>
    </row>
    <row r="19" spans="1:11">
      <c r="A19" s="47" t="s">
        <v>77</v>
      </c>
      <c r="B19" s="47" t="s">
        <v>78</v>
      </c>
      <c r="C19" s="47" t="s">
        <v>55</v>
      </c>
      <c r="D19" s="48">
        <v>1000</v>
      </c>
      <c r="E19" s="47" t="s">
        <v>79</v>
      </c>
      <c r="F19" s="49">
        <v>0.05</v>
      </c>
      <c r="G19" s="47" t="s">
        <v>80</v>
      </c>
      <c r="H19" s="47" t="s">
        <v>51</v>
      </c>
      <c r="I19" s="51">
        <v>32.80164</v>
      </c>
      <c r="J19" s="51">
        <v>32.8</v>
      </c>
      <c r="K19" s="48">
        <v>0.00164</v>
      </c>
    </row>
    <row r="20" spans="1:11">
      <c r="A20" s="47" t="s">
        <v>81</v>
      </c>
      <c r="B20" s="47" t="s">
        <v>78</v>
      </c>
      <c r="C20" s="47" t="s">
        <v>48</v>
      </c>
      <c r="D20" s="48">
        <v>1000</v>
      </c>
      <c r="E20" s="47" t="s">
        <v>60</v>
      </c>
      <c r="F20" s="49">
        <v>0.05</v>
      </c>
      <c r="G20" s="47" t="s">
        <v>80</v>
      </c>
      <c r="H20" s="47" t="s">
        <v>51</v>
      </c>
      <c r="I20" s="51">
        <v>16.650833</v>
      </c>
      <c r="J20" s="51">
        <v>16.65</v>
      </c>
      <c r="K20" s="48">
        <v>0.000833</v>
      </c>
    </row>
    <row r="21" spans="1:11">
      <c r="A21" s="47" t="s">
        <v>81</v>
      </c>
      <c r="B21" s="47" t="s">
        <v>78</v>
      </c>
      <c r="C21" s="47" t="s">
        <v>48</v>
      </c>
      <c r="D21" s="48">
        <v>1000</v>
      </c>
      <c r="E21" s="47" t="s">
        <v>60</v>
      </c>
      <c r="F21" s="49">
        <v>0.05</v>
      </c>
      <c r="G21" s="47" t="s">
        <v>82</v>
      </c>
      <c r="H21" s="47" t="s">
        <v>51</v>
      </c>
      <c r="I21" s="51">
        <v>16.650833</v>
      </c>
      <c r="J21" s="51">
        <v>16.65</v>
      </c>
      <c r="K21" s="48">
        <v>0.000833</v>
      </c>
    </row>
    <row r="22" spans="1:11">
      <c r="A22" s="47" t="s">
        <v>83</v>
      </c>
      <c r="B22" s="47" t="s">
        <v>84</v>
      </c>
      <c r="C22" s="47" t="s">
        <v>48</v>
      </c>
      <c r="D22" s="48">
        <v>702.69</v>
      </c>
      <c r="E22" s="47" t="s">
        <v>85</v>
      </c>
      <c r="F22" s="49">
        <v>0.05</v>
      </c>
      <c r="G22" s="47" t="s">
        <v>86</v>
      </c>
      <c r="H22" s="47" t="s">
        <v>51</v>
      </c>
      <c r="I22" s="51">
        <v>12.051737</v>
      </c>
      <c r="J22" s="51">
        <v>12.051134</v>
      </c>
      <c r="K22" s="48">
        <v>0.000603</v>
      </c>
    </row>
    <row r="23" spans="1:11">
      <c r="A23" s="47" t="s">
        <v>83</v>
      </c>
      <c r="B23" s="47" t="s">
        <v>84</v>
      </c>
      <c r="C23" s="47" t="s">
        <v>48</v>
      </c>
      <c r="D23" s="48">
        <v>702.69</v>
      </c>
      <c r="E23" s="47" t="s">
        <v>85</v>
      </c>
      <c r="F23" s="49">
        <v>0.05</v>
      </c>
      <c r="G23" s="47" t="s">
        <v>87</v>
      </c>
      <c r="H23" s="47" t="s">
        <v>51</v>
      </c>
      <c r="I23" s="51">
        <v>12.051737</v>
      </c>
      <c r="J23" s="51">
        <v>12.051134</v>
      </c>
      <c r="K23" s="48">
        <v>0.000603</v>
      </c>
    </row>
    <row r="24" spans="1:11">
      <c r="A24" s="47" t="s">
        <v>88</v>
      </c>
      <c r="B24" s="47" t="s">
        <v>89</v>
      </c>
      <c r="C24" s="47" t="s">
        <v>48</v>
      </c>
      <c r="D24" s="48">
        <v>1150</v>
      </c>
      <c r="E24" s="47" t="s">
        <v>90</v>
      </c>
      <c r="F24" s="49">
        <v>0.05</v>
      </c>
      <c r="G24" s="47" t="s">
        <v>91</v>
      </c>
      <c r="H24" s="47" t="s">
        <v>51</v>
      </c>
      <c r="I24" s="51">
        <v>16.905845</v>
      </c>
      <c r="J24" s="51">
        <v>16.905</v>
      </c>
      <c r="K24" s="48">
        <v>0.000845</v>
      </c>
    </row>
    <row r="25" spans="1:11">
      <c r="A25" s="47" t="s">
        <v>88</v>
      </c>
      <c r="B25" s="47" t="s">
        <v>89</v>
      </c>
      <c r="C25" s="47" t="s">
        <v>48</v>
      </c>
      <c r="D25" s="48">
        <v>1150</v>
      </c>
      <c r="E25" s="47" t="s">
        <v>90</v>
      </c>
      <c r="F25" s="49">
        <v>0.05</v>
      </c>
      <c r="G25" s="47" t="s">
        <v>92</v>
      </c>
      <c r="H25" s="47" t="s">
        <v>51</v>
      </c>
      <c r="I25" s="51">
        <v>16.905845</v>
      </c>
      <c r="J25" s="51">
        <v>16.905</v>
      </c>
      <c r="K25" s="48">
        <v>0.000845</v>
      </c>
    </row>
    <row r="26" spans="1:11">
      <c r="A26" s="47" t="s">
        <v>93</v>
      </c>
      <c r="B26" s="47" t="s">
        <v>94</v>
      </c>
      <c r="C26" s="47" t="s">
        <v>55</v>
      </c>
      <c r="D26" s="48">
        <v>215</v>
      </c>
      <c r="E26" s="47" t="s">
        <v>95</v>
      </c>
      <c r="F26" s="49">
        <v>0.05</v>
      </c>
      <c r="G26" s="47" t="s">
        <v>96</v>
      </c>
      <c r="H26" s="47" t="s">
        <v>51</v>
      </c>
      <c r="I26" s="51">
        <v>7.073854</v>
      </c>
      <c r="J26" s="51">
        <v>7.0735</v>
      </c>
      <c r="K26" s="48">
        <v>0.000354</v>
      </c>
    </row>
    <row r="27" spans="1:11">
      <c r="A27" s="47" t="s">
        <v>97</v>
      </c>
      <c r="B27" s="47" t="s">
        <v>98</v>
      </c>
      <c r="C27" s="47" t="s">
        <v>48</v>
      </c>
      <c r="D27" s="48">
        <v>1000</v>
      </c>
      <c r="E27" s="47" t="s">
        <v>99</v>
      </c>
      <c r="F27" s="49">
        <v>0.05</v>
      </c>
      <c r="G27" s="47" t="s">
        <v>100</v>
      </c>
      <c r="H27" s="47" t="s">
        <v>51</v>
      </c>
      <c r="I27" s="51">
        <v>16.900845</v>
      </c>
      <c r="J27" s="51">
        <v>16.9</v>
      </c>
      <c r="K27" s="48">
        <v>0.000845</v>
      </c>
    </row>
    <row r="28" spans="1:11">
      <c r="A28" s="47" t="s">
        <v>97</v>
      </c>
      <c r="B28" s="47" t="s">
        <v>98</v>
      </c>
      <c r="C28" s="47" t="s">
        <v>48</v>
      </c>
      <c r="D28" s="48">
        <v>1000</v>
      </c>
      <c r="E28" s="47" t="s">
        <v>99</v>
      </c>
      <c r="F28" s="49">
        <v>0.05</v>
      </c>
      <c r="G28" s="47" t="s">
        <v>101</v>
      </c>
      <c r="H28" s="47" t="s">
        <v>51</v>
      </c>
      <c r="I28" s="51">
        <v>16.900845</v>
      </c>
      <c r="J28" s="51">
        <v>16.9</v>
      </c>
      <c r="K28" s="48">
        <v>0.000845</v>
      </c>
    </row>
    <row r="29" spans="1:11">
      <c r="A29" s="47" t="s">
        <v>102</v>
      </c>
      <c r="B29" s="47" t="s">
        <v>98</v>
      </c>
      <c r="C29" s="47" t="s">
        <v>48</v>
      </c>
      <c r="D29" s="48">
        <v>6000</v>
      </c>
      <c r="E29" s="47" t="s">
        <v>103</v>
      </c>
      <c r="F29" s="49">
        <v>0.05</v>
      </c>
      <c r="G29" s="47" t="s">
        <v>100</v>
      </c>
      <c r="H29" s="47" t="s">
        <v>51</v>
      </c>
      <c r="I29" s="51">
        <v>114.905745</v>
      </c>
      <c r="J29" s="51">
        <v>114.9</v>
      </c>
      <c r="K29" s="48">
        <v>0.005745</v>
      </c>
    </row>
    <row r="30" spans="1:11">
      <c r="A30" s="47" t="s">
        <v>102</v>
      </c>
      <c r="B30" s="47" t="s">
        <v>98</v>
      </c>
      <c r="C30" s="47" t="s">
        <v>48</v>
      </c>
      <c r="D30" s="48">
        <v>6000</v>
      </c>
      <c r="E30" s="47" t="s">
        <v>103</v>
      </c>
      <c r="F30" s="49">
        <v>0.05</v>
      </c>
      <c r="G30" s="47" t="s">
        <v>101</v>
      </c>
      <c r="H30" s="47" t="s">
        <v>51</v>
      </c>
      <c r="I30" s="51">
        <v>114.905745</v>
      </c>
      <c r="J30" s="51">
        <v>114.9</v>
      </c>
      <c r="K30" s="48">
        <v>0.005745</v>
      </c>
    </row>
    <row r="31" spans="1:11">
      <c r="A31" s="47" t="s">
        <v>104</v>
      </c>
      <c r="B31" s="47" t="s">
        <v>98</v>
      </c>
      <c r="C31" s="47" t="s">
        <v>48</v>
      </c>
      <c r="D31" s="48">
        <v>1000</v>
      </c>
      <c r="E31" s="47" t="s">
        <v>105</v>
      </c>
      <c r="F31" s="49">
        <v>0.05</v>
      </c>
      <c r="G31" s="47" t="s">
        <v>100</v>
      </c>
      <c r="H31" s="47" t="s">
        <v>51</v>
      </c>
      <c r="I31" s="51">
        <v>19.750988</v>
      </c>
      <c r="J31" s="51">
        <v>19.75</v>
      </c>
      <c r="K31" s="48">
        <v>0.000988</v>
      </c>
    </row>
    <row r="32" spans="1:11">
      <c r="A32" s="47" t="s">
        <v>104</v>
      </c>
      <c r="B32" s="47" t="s">
        <v>98</v>
      </c>
      <c r="C32" s="47" t="s">
        <v>48</v>
      </c>
      <c r="D32" s="48">
        <v>1000</v>
      </c>
      <c r="E32" s="47" t="s">
        <v>105</v>
      </c>
      <c r="F32" s="49">
        <v>0.05</v>
      </c>
      <c r="G32" s="47" t="s">
        <v>101</v>
      </c>
      <c r="H32" s="47" t="s">
        <v>51</v>
      </c>
      <c r="I32" s="51">
        <v>19.750988</v>
      </c>
      <c r="J32" s="51">
        <v>19.75</v>
      </c>
      <c r="K32" s="48">
        <v>0.000988</v>
      </c>
    </row>
    <row r="33" spans="1:11">
      <c r="A33" s="47" t="s">
        <v>106</v>
      </c>
      <c r="B33" s="47" t="s">
        <v>107</v>
      </c>
      <c r="C33" s="47" t="s">
        <v>55</v>
      </c>
      <c r="D33" s="48">
        <v>308.53</v>
      </c>
      <c r="E33" s="47" t="s">
        <v>108</v>
      </c>
      <c r="F33" s="49">
        <v>0.05</v>
      </c>
      <c r="G33" s="47" t="s">
        <v>109</v>
      </c>
      <c r="H33" s="47" t="s">
        <v>51</v>
      </c>
      <c r="I33" s="51">
        <v>9.996872</v>
      </c>
      <c r="J33" s="51">
        <v>9.996372</v>
      </c>
      <c r="K33" s="48">
        <v>0.0005</v>
      </c>
    </row>
    <row r="34" spans="1:11">
      <c r="A34" s="47" t="s">
        <v>110</v>
      </c>
      <c r="B34" s="47" t="s">
        <v>111</v>
      </c>
      <c r="C34" s="47" t="s">
        <v>48</v>
      </c>
      <c r="D34" s="48">
        <v>500</v>
      </c>
      <c r="E34" s="47" t="s">
        <v>60</v>
      </c>
      <c r="F34" s="49">
        <v>0.05</v>
      </c>
      <c r="G34" s="47" t="s">
        <v>112</v>
      </c>
      <c r="H34" s="47" t="s">
        <v>51</v>
      </c>
      <c r="I34" s="51">
        <v>8.325416</v>
      </c>
      <c r="J34" s="51">
        <v>8.325</v>
      </c>
      <c r="K34" s="48">
        <v>0.000416</v>
      </c>
    </row>
    <row r="35" spans="1:11">
      <c r="A35" s="47" t="s">
        <v>110</v>
      </c>
      <c r="B35" s="47" t="s">
        <v>111</v>
      </c>
      <c r="C35" s="47" t="s">
        <v>48</v>
      </c>
      <c r="D35" s="48">
        <v>500</v>
      </c>
      <c r="E35" s="47" t="s">
        <v>60</v>
      </c>
      <c r="F35" s="49">
        <v>0.05</v>
      </c>
      <c r="G35" s="47" t="s">
        <v>113</v>
      </c>
      <c r="H35" s="47" t="s">
        <v>51</v>
      </c>
      <c r="I35" s="51">
        <v>8.325416</v>
      </c>
      <c r="J35" s="51">
        <v>8.325</v>
      </c>
      <c r="K35" s="48">
        <v>0.000416</v>
      </c>
    </row>
    <row r="36" spans="1:11">
      <c r="A36" s="47" t="s">
        <v>114</v>
      </c>
      <c r="B36" s="47" t="s">
        <v>111</v>
      </c>
      <c r="C36" s="47" t="s">
        <v>48</v>
      </c>
      <c r="D36" s="48">
        <v>3000</v>
      </c>
      <c r="E36" s="47" t="s">
        <v>115</v>
      </c>
      <c r="F36" s="49">
        <v>0.05</v>
      </c>
      <c r="G36" s="47" t="s">
        <v>112</v>
      </c>
      <c r="H36" s="47" t="s">
        <v>51</v>
      </c>
      <c r="I36" s="51">
        <v>55.20276</v>
      </c>
      <c r="J36" s="51">
        <v>55.2</v>
      </c>
      <c r="K36" s="48">
        <v>0.00276</v>
      </c>
    </row>
    <row r="37" spans="1:11">
      <c r="A37" s="47" t="s">
        <v>114</v>
      </c>
      <c r="B37" s="47" t="s">
        <v>111</v>
      </c>
      <c r="C37" s="47" t="s">
        <v>48</v>
      </c>
      <c r="D37" s="48">
        <v>3000</v>
      </c>
      <c r="E37" s="47" t="s">
        <v>115</v>
      </c>
      <c r="F37" s="49">
        <v>0.05</v>
      </c>
      <c r="G37" s="47" t="s">
        <v>113</v>
      </c>
      <c r="H37" s="47" t="s">
        <v>51</v>
      </c>
      <c r="I37" s="51">
        <v>55.20276</v>
      </c>
      <c r="J37" s="51">
        <v>55.2</v>
      </c>
      <c r="K37" s="48">
        <v>0.00276</v>
      </c>
    </row>
    <row r="38" spans="1:11">
      <c r="A38" s="47" t="s">
        <v>116</v>
      </c>
      <c r="B38" s="47" t="s">
        <v>111</v>
      </c>
      <c r="C38" s="47" t="s">
        <v>48</v>
      </c>
      <c r="D38" s="48">
        <v>5200</v>
      </c>
      <c r="E38" s="47" t="s">
        <v>117</v>
      </c>
      <c r="F38" s="49">
        <v>0.05</v>
      </c>
      <c r="G38" s="47" t="s">
        <v>112</v>
      </c>
      <c r="H38" s="47" t="s">
        <v>51</v>
      </c>
      <c r="I38" s="51">
        <v>98.80494</v>
      </c>
      <c r="J38" s="51">
        <v>98.8</v>
      </c>
      <c r="K38" s="48">
        <v>0.00494</v>
      </c>
    </row>
    <row r="39" spans="1:11">
      <c r="A39" s="47" t="s">
        <v>116</v>
      </c>
      <c r="B39" s="47" t="s">
        <v>111</v>
      </c>
      <c r="C39" s="47" t="s">
        <v>48</v>
      </c>
      <c r="D39" s="48">
        <v>5200</v>
      </c>
      <c r="E39" s="47" t="s">
        <v>117</v>
      </c>
      <c r="F39" s="49">
        <v>0.05</v>
      </c>
      <c r="G39" s="47" t="s">
        <v>113</v>
      </c>
      <c r="H39" s="47" t="s">
        <v>51</v>
      </c>
      <c r="I39" s="51">
        <v>98.80494</v>
      </c>
      <c r="J39" s="51">
        <v>98.8</v>
      </c>
      <c r="K39" s="48">
        <v>0.00494</v>
      </c>
    </row>
    <row r="40" ht="22.5" spans="1:11">
      <c r="A40" s="47" t="s">
        <v>118</v>
      </c>
      <c r="B40" s="47" t="s">
        <v>119</v>
      </c>
      <c r="C40" s="47" t="s">
        <v>48</v>
      </c>
      <c r="D40" s="48">
        <v>10000</v>
      </c>
      <c r="E40" s="47" t="s">
        <v>120</v>
      </c>
      <c r="F40" s="49">
        <v>0.05</v>
      </c>
      <c r="G40" s="47" t="s">
        <v>121</v>
      </c>
      <c r="H40" s="47" t="s">
        <v>51</v>
      </c>
      <c r="I40" s="51">
        <v>156.0078</v>
      </c>
      <c r="J40" s="51">
        <v>156</v>
      </c>
      <c r="K40" s="48">
        <v>0.0078</v>
      </c>
    </row>
    <row r="41" ht="22.5" spans="1:11">
      <c r="A41" s="47" t="s">
        <v>118</v>
      </c>
      <c r="B41" s="47" t="s">
        <v>119</v>
      </c>
      <c r="C41" s="47" t="s">
        <v>48</v>
      </c>
      <c r="D41" s="48">
        <v>10000</v>
      </c>
      <c r="E41" s="47" t="s">
        <v>120</v>
      </c>
      <c r="F41" s="49">
        <v>0.05</v>
      </c>
      <c r="G41" s="47" t="s">
        <v>122</v>
      </c>
      <c r="H41" s="47" t="s">
        <v>51</v>
      </c>
      <c r="I41" s="51">
        <v>156.0078</v>
      </c>
      <c r="J41" s="51">
        <v>156</v>
      </c>
      <c r="K41" s="48">
        <v>0.0078</v>
      </c>
    </row>
    <row r="42" spans="1:11">
      <c r="A42" s="47" t="s">
        <v>123</v>
      </c>
      <c r="B42" s="47" t="s">
        <v>124</v>
      </c>
      <c r="C42" s="47" t="s">
        <v>55</v>
      </c>
      <c r="D42" s="48">
        <v>2000</v>
      </c>
      <c r="E42" s="47" t="s">
        <v>125</v>
      </c>
      <c r="F42" s="49">
        <v>0.05</v>
      </c>
      <c r="G42" s="47" t="s">
        <v>126</v>
      </c>
      <c r="H42" s="47" t="s">
        <v>51</v>
      </c>
      <c r="I42" s="51">
        <v>65.20326</v>
      </c>
      <c r="J42" s="51">
        <v>65.2</v>
      </c>
      <c r="K42" s="48">
        <v>0.00326</v>
      </c>
    </row>
    <row r="43" ht="22.5" spans="1:11">
      <c r="A43" s="47" t="s">
        <v>127</v>
      </c>
      <c r="B43" s="47" t="s">
        <v>128</v>
      </c>
      <c r="C43" s="47" t="s">
        <v>48</v>
      </c>
      <c r="D43" s="48">
        <v>3100</v>
      </c>
      <c r="E43" s="47" t="s">
        <v>129</v>
      </c>
      <c r="F43" s="49">
        <v>0.05</v>
      </c>
      <c r="G43" s="47" t="s">
        <v>130</v>
      </c>
      <c r="H43" s="47" t="s">
        <v>51</v>
      </c>
      <c r="I43" s="51">
        <v>49.292464</v>
      </c>
      <c r="J43" s="51">
        <v>49.29</v>
      </c>
      <c r="K43" s="48">
        <v>0.002464</v>
      </c>
    </row>
    <row r="44" ht="22.5" spans="1:11">
      <c r="A44" s="47" t="s">
        <v>127</v>
      </c>
      <c r="B44" s="47" t="s">
        <v>128</v>
      </c>
      <c r="C44" s="47" t="s">
        <v>48</v>
      </c>
      <c r="D44" s="48">
        <v>3100</v>
      </c>
      <c r="E44" s="47" t="s">
        <v>129</v>
      </c>
      <c r="F44" s="49">
        <v>0.05</v>
      </c>
      <c r="G44" s="47" t="s">
        <v>131</v>
      </c>
      <c r="H44" s="47" t="s">
        <v>51</v>
      </c>
      <c r="I44" s="51">
        <v>49.292464</v>
      </c>
      <c r="J44" s="51">
        <v>49.29</v>
      </c>
      <c r="K44" s="48">
        <v>0.002464</v>
      </c>
    </row>
    <row r="45" ht="22.5" spans="1:11">
      <c r="A45" s="47" t="s">
        <v>132</v>
      </c>
      <c r="B45" s="47" t="s">
        <v>133</v>
      </c>
      <c r="C45" s="47" t="s">
        <v>48</v>
      </c>
      <c r="D45" s="48">
        <v>13000</v>
      </c>
      <c r="E45" s="47" t="s">
        <v>134</v>
      </c>
      <c r="F45" s="49">
        <v>0.05</v>
      </c>
      <c r="G45" s="47" t="s">
        <v>135</v>
      </c>
      <c r="H45" s="47" t="s">
        <v>51</v>
      </c>
      <c r="I45" s="51">
        <v>198.259913</v>
      </c>
      <c r="J45" s="51">
        <v>198.25</v>
      </c>
      <c r="K45" s="48">
        <v>0.009913</v>
      </c>
    </row>
    <row r="46" ht="22.5" spans="1:11">
      <c r="A46" s="47" t="s">
        <v>132</v>
      </c>
      <c r="B46" s="47" t="s">
        <v>133</v>
      </c>
      <c r="C46" s="47" t="s">
        <v>48</v>
      </c>
      <c r="D46" s="48">
        <v>13000</v>
      </c>
      <c r="E46" s="47" t="s">
        <v>134</v>
      </c>
      <c r="F46" s="49">
        <v>0.05</v>
      </c>
      <c r="G46" s="47" t="s">
        <v>136</v>
      </c>
      <c r="H46" s="47" t="s">
        <v>51</v>
      </c>
      <c r="I46" s="51">
        <v>198.259913</v>
      </c>
      <c r="J46" s="51">
        <v>198.25</v>
      </c>
      <c r="K46" s="48">
        <v>0.009913</v>
      </c>
    </row>
    <row r="47" spans="1:11">
      <c r="A47" s="47" t="s">
        <v>137</v>
      </c>
      <c r="B47" s="47" t="s">
        <v>138</v>
      </c>
      <c r="C47" s="47" t="s">
        <v>48</v>
      </c>
      <c r="D47" s="48">
        <v>5000</v>
      </c>
      <c r="E47" s="47" t="s">
        <v>108</v>
      </c>
      <c r="F47" s="49">
        <v>0.05</v>
      </c>
      <c r="G47" s="47" t="s">
        <v>139</v>
      </c>
      <c r="H47" s="47" t="s">
        <v>51</v>
      </c>
      <c r="I47" s="51">
        <v>81.00405</v>
      </c>
      <c r="J47" s="51">
        <v>81</v>
      </c>
      <c r="K47" s="48">
        <v>0.00405</v>
      </c>
    </row>
    <row r="48" spans="1:11">
      <c r="A48" s="47" t="s">
        <v>137</v>
      </c>
      <c r="B48" s="47" t="s">
        <v>138</v>
      </c>
      <c r="C48" s="47" t="s">
        <v>48</v>
      </c>
      <c r="D48" s="48">
        <v>5000</v>
      </c>
      <c r="E48" s="47" t="s">
        <v>108</v>
      </c>
      <c r="F48" s="49">
        <v>0.05</v>
      </c>
      <c r="G48" s="47" t="s">
        <v>140</v>
      </c>
      <c r="H48" s="47" t="s">
        <v>51</v>
      </c>
      <c r="I48" s="51">
        <v>81.00405</v>
      </c>
      <c r="J48" s="51">
        <v>81</v>
      </c>
      <c r="K48" s="48">
        <v>0.00405</v>
      </c>
    </row>
    <row r="49" spans="1:11">
      <c r="A49" s="47" t="s">
        <v>141</v>
      </c>
      <c r="B49" s="47" t="s">
        <v>138</v>
      </c>
      <c r="C49" s="47" t="s">
        <v>48</v>
      </c>
      <c r="D49" s="48">
        <v>22000</v>
      </c>
      <c r="E49" s="47" t="s">
        <v>108</v>
      </c>
      <c r="F49" s="49">
        <v>0.05</v>
      </c>
      <c r="G49" s="47" t="s">
        <v>139</v>
      </c>
      <c r="H49" s="47" t="s">
        <v>51</v>
      </c>
      <c r="I49" s="51">
        <v>356.41782</v>
      </c>
      <c r="J49" s="51">
        <v>356.4</v>
      </c>
      <c r="K49" s="48">
        <v>0.01782</v>
      </c>
    </row>
    <row r="50" spans="1:11">
      <c r="A50" s="47" t="s">
        <v>141</v>
      </c>
      <c r="B50" s="47" t="s">
        <v>138</v>
      </c>
      <c r="C50" s="47" t="s">
        <v>48</v>
      </c>
      <c r="D50" s="48">
        <v>22000</v>
      </c>
      <c r="E50" s="47" t="s">
        <v>108</v>
      </c>
      <c r="F50" s="49">
        <v>0.05</v>
      </c>
      <c r="G50" s="47" t="s">
        <v>140</v>
      </c>
      <c r="H50" s="47" t="s">
        <v>51</v>
      </c>
      <c r="I50" s="51">
        <v>356.41782</v>
      </c>
      <c r="J50" s="51">
        <v>356.4</v>
      </c>
      <c r="K50" s="48">
        <v>0.01782</v>
      </c>
    </row>
    <row r="51" ht="22.5" spans="1:11">
      <c r="A51" s="47" t="s">
        <v>142</v>
      </c>
      <c r="B51" s="47" t="s">
        <v>138</v>
      </c>
      <c r="C51" s="47" t="s">
        <v>48</v>
      </c>
      <c r="D51" s="48">
        <v>23000</v>
      </c>
      <c r="E51" s="47" t="s">
        <v>90</v>
      </c>
      <c r="F51" s="49">
        <v>0.05</v>
      </c>
      <c r="G51" s="47" t="s">
        <v>139</v>
      </c>
      <c r="H51" s="47" t="s">
        <v>51</v>
      </c>
      <c r="I51" s="51">
        <v>338.116905</v>
      </c>
      <c r="J51" s="51">
        <v>338.1</v>
      </c>
      <c r="K51" s="48">
        <v>0.016905</v>
      </c>
    </row>
    <row r="52" ht="22.5" spans="1:11">
      <c r="A52" s="47" t="s">
        <v>142</v>
      </c>
      <c r="B52" s="47" t="s">
        <v>138</v>
      </c>
      <c r="C52" s="47" t="s">
        <v>48</v>
      </c>
      <c r="D52" s="48">
        <v>23000</v>
      </c>
      <c r="E52" s="47" t="s">
        <v>90</v>
      </c>
      <c r="F52" s="49">
        <v>0.05</v>
      </c>
      <c r="G52" s="47" t="s">
        <v>140</v>
      </c>
      <c r="H52" s="47" t="s">
        <v>51</v>
      </c>
      <c r="I52" s="51">
        <v>338.116905</v>
      </c>
      <c r="J52" s="51">
        <v>338.1</v>
      </c>
      <c r="K52" s="48">
        <v>0.016905</v>
      </c>
    </row>
    <row r="53" spans="1:11">
      <c r="A53" s="47" t="s">
        <v>143</v>
      </c>
      <c r="B53" s="47" t="s">
        <v>144</v>
      </c>
      <c r="C53" s="47" t="s">
        <v>48</v>
      </c>
      <c r="D53" s="48">
        <v>2859</v>
      </c>
      <c r="E53" s="47" t="s">
        <v>145</v>
      </c>
      <c r="F53" s="49">
        <v>0.05</v>
      </c>
      <c r="G53" s="47" t="s">
        <v>146</v>
      </c>
      <c r="H53" s="47" t="s">
        <v>51</v>
      </c>
      <c r="I53" s="51">
        <v>43.316016</v>
      </c>
      <c r="J53" s="51">
        <v>43.31385</v>
      </c>
      <c r="K53" s="48">
        <v>0.002166</v>
      </c>
    </row>
    <row r="54" spans="1:11">
      <c r="A54" s="47" t="s">
        <v>143</v>
      </c>
      <c r="B54" s="47" t="s">
        <v>144</v>
      </c>
      <c r="C54" s="47" t="s">
        <v>48</v>
      </c>
      <c r="D54" s="48">
        <v>2859</v>
      </c>
      <c r="E54" s="47" t="s">
        <v>145</v>
      </c>
      <c r="F54" s="49">
        <v>0.05</v>
      </c>
      <c r="G54" s="47" t="s">
        <v>147</v>
      </c>
      <c r="H54" s="47" t="s">
        <v>51</v>
      </c>
      <c r="I54" s="51">
        <v>43.316016</v>
      </c>
      <c r="J54" s="51">
        <v>43.31385</v>
      </c>
      <c r="K54" s="48">
        <v>0.002166</v>
      </c>
    </row>
    <row r="55" ht="22.5" spans="1:11">
      <c r="A55" s="47" t="s">
        <v>148</v>
      </c>
      <c r="B55" s="47" t="s">
        <v>144</v>
      </c>
      <c r="C55" s="47" t="s">
        <v>48</v>
      </c>
      <c r="D55" s="48">
        <v>15000</v>
      </c>
      <c r="E55" s="47" t="s">
        <v>149</v>
      </c>
      <c r="F55" s="49">
        <v>0.05</v>
      </c>
      <c r="G55" s="47" t="s">
        <v>146</v>
      </c>
      <c r="H55" s="47" t="s">
        <v>51</v>
      </c>
      <c r="I55" s="51">
        <v>215.260762</v>
      </c>
      <c r="J55" s="51">
        <v>215.25</v>
      </c>
      <c r="K55" s="48">
        <v>0.010762</v>
      </c>
    </row>
    <row r="56" ht="22.5" spans="1:11">
      <c r="A56" s="47" t="s">
        <v>148</v>
      </c>
      <c r="B56" s="47" t="s">
        <v>144</v>
      </c>
      <c r="C56" s="47" t="s">
        <v>48</v>
      </c>
      <c r="D56" s="48">
        <v>15000</v>
      </c>
      <c r="E56" s="47" t="s">
        <v>149</v>
      </c>
      <c r="F56" s="49">
        <v>0.05</v>
      </c>
      <c r="G56" s="47" t="s">
        <v>147</v>
      </c>
      <c r="H56" s="47" t="s">
        <v>51</v>
      </c>
      <c r="I56" s="51">
        <v>215.260762</v>
      </c>
      <c r="J56" s="51">
        <v>215.25</v>
      </c>
      <c r="K56" s="48">
        <v>0.010762</v>
      </c>
    </row>
    <row r="57" spans="1:11">
      <c r="A57" s="47" t="s">
        <v>150</v>
      </c>
      <c r="B57" s="47" t="s">
        <v>151</v>
      </c>
      <c r="C57" s="47" t="s">
        <v>48</v>
      </c>
      <c r="D57" s="48">
        <v>1000</v>
      </c>
      <c r="E57" s="47" t="s">
        <v>152</v>
      </c>
      <c r="F57" s="49">
        <v>0.05</v>
      </c>
      <c r="G57" s="47" t="s">
        <v>153</v>
      </c>
      <c r="H57" s="47" t="s">
        <v>51</v>
      </c>
      <c r="I57" s="51">
        <v>15.80079</v>
      </c>
      <c r="J57" s="51">
        <v>15.8</v>
      </c>
      <c r="K57" s="48">
        <v>0.00079</v>
      </c>
    </row>
    <row r="58" spans="1:11">
      <c r="A58" s="47" t="s">
        <v>154</v>
      </c>
      <c r="B58" s="47" t="s">
        <v>151</v>
      </c>
      <c r="C58" s="47" t="s">
        <v>48</v>
      </c>
      <c r="D58" s="48">
        <v>4600</v>
      </c>
      <c r="E58" s="47" t="s">
        <v>75</v>
      </c>
      <c r="F58" s="49">
        <v>0.05</v>
      </c>
      <c r="G58" s="47" t="s">
        <v>153</v>
      </c>
      <c r="H58" s="47" t="s">
        <v>51</v>
      </c>
      <c r="I58" s="51">
        <v>74.293715</v>
      </c>
      <c r="J58" s="51">
        <v>74.29</v>
      </c>
      <c r="K58" s="48">
        <v>0.003715</v>
      </c>
    </row>
    <row r="59" spans="1:11">
      <c r="A59" s="47" t="s">
        <v>155</v>
      </c>
      <c r="B59" s="47" t="s">
        <v>156</v>
      </c>
      <c r="C59" s="47" t="s">
        <v>48</v>
      </c>
      <c r="D59" s="48">
        <v>800</v>
      </c>
      <c r="E59" s="47" t="s">
        <v>157</v>
      </c>
      <c r="F59" s="49">
        <v>0.05</v>
      </c>
      <c r="G59" s="47" t="s">
        <v>158</v>
      </c>
      <c r="H59" s="47" t="s">
        <v>51</v>
      </c>
      <c r="I59" s="51">
        <v>12.60063</v>
      </c>
      <c r="J59" s="51">
        <v>12.6</v>
      </c>
      <c r="K59" s="48">
        <v>0.00063</v>
      </c>
    </row>
    <row r="60" spans="1:11">
      <c r="A60" s="47" t="s">
        <v>159</v>
      </c>
      <c r="B60" s="47" t="s">
        <v>156</v>
      </c>
      <c r="C60" s="47" t="s">
        <v>48</v>
      </c>
      <c r="D60" s="48">
        <v>3000</v>
      </c>
      <c r="E60" s="47" t="s">
        <v>160</v>
      </c>
      <c r="F60" s="49">
        <v>0.05</v>
      </c>
      <c r="G60" s="47" t="s">
        <v>158</v>
      </c>
      <c r="H60" s="47" t="s">
        <v>51</v>
      </c>
      <c r="I60" s="51">
        <v>48.302415</v>
      </c>
      <c r="J60" s="51">
        <v>48.3</v>
      </c>
      <c r="K60" s="48">
        <v>0.002415</v>
      </c>
    </row>
  </sheetData>
  <mergeCells count="1">
    <mergeCell ref="A1:K1"/>
  </mergeCells>
  <pageMargins left="0.751388888888889" right="0.751388888888889" top="0.432638888888889" bottom="0.550694444444444" header="0.314583333333333" footer="0.5"/>
  <pageSetup paperSize="9" scale="9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I22" sqref="I22"/>
    </sheetView>
  </sheetViews>
  <sheetFormatPr defaultColWidth="9" defaultRowHeight="13.5"/>
  <cols>
    <col min="1" max="1" width="4.88333333333333" style="25" customWidth="1"/>
    <col min="2" max="2" width="8.88333333333333" customWidth="1"/>
    <col min="3" max="3" width="34.8916666666667" style="29" customWidth="1"/>
    <col min="4" max="4" width="16.8916666666667" customWidth="1"/>
    <col min="5" max="5" width="16.1083333333333" customWidth="1"/>
    <col min="6" max="6" width="10.8833333333333" customWidth="1"/>
    <col min="7" max="7" width="6.13333333333333" customWidth="1"/>
    <col min="8" max="10" width="11.5" customWidth="1"/>
    <col min="11" max="11" width="8.88333333333333" customWidth="1"/>
  </cols>
  <sheetData>
    <row r="1" ht="33.75" spans="1:11">
      <c r="A1" s="30" t="s">
        <v>161</v>
      </c>
      <c r="B1" s="30"/>
      <c r="C1" s="31"/>
      <c r="D1" s="30"/>
      <c r="E1" s="30"/>
      <c r="F1" s="30"/>
      <c r="G1" s="30"/>
      <c r="H1" s="30"/>
      <c r="I1" s="30"/>
      <c r="J1" s="30"/>
      <c r="K1" s="30"/>
    </row>
    <row r="3" spans="1:11">
      <c r="A3" s="32" t="s">
        <v>162</v>
      </c>
      <c r="K3" s="39" t="s">
        <v>1</v>
      </c>
    </row>
    <row r="4" s="25" customFormat="1" spans="1:11">
      <c r="A4" s="27" t="s">
        <v>163</v>
      </c>
      <c r="B4" s="27" t="s">
        <v>164</v>
      </c>
      <c r="C4" s="33" t="s">
        <v>35</v>
      </c>
      <c r="D4" s="27" t="s">
        <v>165</v>
      </c>
      <c r="E4" s="27" t="s">
        <v>38</v>
      </c>
      <c r="F4" s="27" t="s">
        <v>166</v>
      </c>
      <c r="G4" s="27" t="s">
        <v>39</v>
      </c>
      <c r="H4" s="27" t="s">
        <v>36</v>
      </c>
      <c r="I4" s="27" t="s">
        <v>167</v>
      </c>
      <c r="J4" s="27" t="s">
        <v>168</v>
      </c>
      <c r="K4" s="27" t="s">
        <v>37</v>
      </c>
    </row>
    <row r="5" spans="1:11">
      <c r="A5" s="34" t="s">
        <v>8</v>
      </c>
      <c r="B5" s="35"/>
      <c r="C5" s="36"/>
      <c r="D5" s="28"/>
      <c r="E5" s="28">
        <v>15259</v>
      </c>
      <c r="F5" s="28"/>
      <c r="G5" s="28"/>
      <c r="H5" s="28"/>
      <c r="I5" s="28"/>
      <c r="J5" s="28"/>
      <c r="K5" s="28"/>
    </row>
    <row r="6" ht="24" customHeight="1" spans="1:11">
      <c r="A6" s="27">
        <v>1</v>
      </c>
      <c r="B6" s="37" t="s">
        <v>169</v>
      </c>
      <c r="C6" s="37" t="s">
        <v>170</v>
      </c>
      <c r="D6" s="37" t="s">
        <v>171</v>
      </c>
      <c r="E6" s="38">
        <v>1000</v>
      </c>
      <c r="F6" s="37" t="s">
        <v>172</v>
      </c>
      <c r="G6" s="37" t="s">
        <v>173</v>
      </c>
      <c r="H6" s="37" t="s">
        <v>174</v>
      </c>
      <c r="I6" s="37" t="s">
        <v>122</v>
      </c>
      <c r="J6" s="37" t="s">
        <v>175</v>
      </c>
      <c r="K6" s="37" t="s">
        <v>48</v>
      </c>
    </row>
    <row r="7" ht="48" customHeight="1" spans="1:11">
      <c r="A7" s="27">
        <v>2</v>
      </c>
      <c r="B7" s="37" t="s">
        <v>176</v>
      </c>
      <c r="C7" s="37" t="s">
        <v>177</v>
      </c>
      <c r="D7" s="37" t="s">
        <v>30</v>
      </c>
      <c r="E7" s="38">
        <v>425</v>
      </c>
      <c r="F7" s="37" t="s">
        <v>178</v>
      </c>
      <c r="G7" s="37" t="s">
        <v>179</v>
      </c>
      <c r="H7" s="37" t="s">
        <v>147</v>
      </c>
      <c r="I7" s="37" t="s">
        <v>180</v>
      </c>
      <c r="J7" s="37" t="s">
        <v>181</v>
      </c>
      <c r="K7" s="37" t="s">
        <v>55</v>
      </c>
    </row>
    <row r="8" ht="25" customHeight="1" spans="1:11">
      <c r="A8" s="27">
        <v>3</v>
      </c>
      <c r="B8" s="37" t="s">
        <v>182</v>
      </c>
      <c r="C8" s="37" t="s">
        <v>154</v>
      </c>
      <c r="D8" s="37" t="s">
        <v>171</v>
      </c>
      <c r="E8" s="38">
        <v>4600</v>
      </c>
      <c r="F8" s="37" t="s">
        <v>172</v>
      </c>
      <c r="G8" s="37" t="s">
        <v>75</v>
      </c>
      <c r="H8" s="37" t="s">
        <v>151</v>
      </c>
      <c r="I8" s="37" t="s">
        <v>183</v>
      </c>
      <c r="J8" s="37" t="s">
        <v>184</v>
      </c>
      <c r="K8" s="37" t="s">
        <v>48</v>
      </c>
    </row>
    <row r="9" ht="49" customHeight="1" spans="1:11">
      <c r="A9" s="27">
        <v>4</v>
      </c>
      <c r="B9" s="37" t="s">
        <v>185</v>
      </c>
      <c r="C9" s="37" t="s">
        <v>150</v>
      </c>
      <c r="D9" s="37" t="s">
        <v>171</v>
      </c>
      <c r="E9" s="38">
        <v>1000</v>
      </c>
      <c r="F9" s="37" t="s">
        <v>186</v>
      </c>
      <c r="G9" s="37" t="s">
        <v>152</v>
      </c>
      <c r="H9" s="37" t="s">
        <v>151</v>
      </c>
      <c r="I9" s="37" t="s">
        <v>183</v>
      </c>
      <c r="J9" s="37" t="s">
        <v>187</v>
      </c>
      <c r="K9" s="37" t="s">
        <v>48</v>
      </c>
    </row>
    <row r="10" ht="36" customHeight="1" spans="1:11">
      <c r="A10" s="27">
        <v>5</v>
      </c>
      <c r="B10" s="37" t="s">
        <v>188</v>
      </c>
      <c r="C10" s="37" t="s">
        <v>159</v>
      </c>
      <c r="D10" s="37" t="s">
        <v>171</v>
      </c>
      <c r="E10" s="38">
        <v>3000</v>
      </c>
      <c r="F10" s="37" t="s">
        <v>172</v>
      </c>
      <c r="G10" s="37" t="s">
        <v>160</v>
      </c>
      <c r="H10" s="37" t="s">
        <v>156</v>
      </c>
      <c r="I10" s="37" t="s">
        <v>189</v>
      </c>
      <c r="J10" s="37" t="s">
        <v>190</v>
      </c>
      <c r="K10" s="37" t="s">
        <v>48</v>
      </c>
    </row>
    <row r="11" ht="26" customHeight="1" spans="1:11">
      <c r="A11" s="27">
        <v>6</v>
      </c>
      <c r="B11" s="37" t="s">
        <v>191</v>
      </c>
      <c r="C11" s="37" t="s">
        <v>155</v>
      </c>
      <c r="D11" s="37" t="s">
        <v>171</v>
      </c>
      <c r="E11" s="38">
        <v>800</v>
      </c>
      <c r="F11" s="37" t="s">
        <v>186</v>
      </c>
      <c r="G11" s="37" t="s">
        <v>157</v>
      </c>
      <c r="H11" s="37" t="s">
        <v>156</v>
      </c>
      <c r="I11" s="37" t="s">
        <v>189</v>
      </c>
      <c r="J11" s="37" t="s">
        <v>192</v>
      </c>
      <c r="K11" s="37" t="s">
        <v>48</v>
      </c>
    </row>
    <row r="12" spans="1:11">
      <c r="A12" s="27">
        <v>7</v>
      </c>
      <c r="B12" s="37" t="s">
        <v>193</v>
      </c>
      <c r="C12" s="37" t="s">
        <v>194</v>
      </c>
      <c r="D12" s="37" t="s">
        <v>30</v>
      </c>
      <c r="E12" s="38">
        <v>4434</v>
      </c>
      <c r="F12" s="37" t="s">
        <v>178</v>
      </c>
      <c r="G12" s="37" t="s">
        <v>195</v>
      </c>
      <c r="H12" s="37" t="s">
        <v>156</v>
      </c>
      <c r="I12" s="37" t="s">
        <v>189</v>
      </c>
      <c r="J12" s="37" t="s">
        <v>196</v>
      </c>
      <c r="K12" s="37" t="s">
        <v>55</v>
      </c>
    </row>
  </sheetData>
  <mergeCells count="2">
    <mergeCell ref="A1:K1"/>
    <mergeCell ref="A5:C5"/>
  </mergeCells>
  <pageMargins left="0.75" right="0.75" top="1" bottom="1" header="0.5" footer="0.5"/>
  <pageSetup paperSize="9" scale="9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19" sqref="E19"/>
    </sheetView>
  </sheetViews>
  <sheetFormatPr defaultColWidth="9" defaultRowHeight="13.5" outlineLevelRow="3" outlineLevelCol="3"/>
  <cols>
    <col min="1" max="1" width="12.1333333333333" customWidth="1"/>
    <col min="2" max="2" width="21.8833333333333" customWidth="1"/>
    <col min="3" max="3" width="18.75" customWidth="1"/>
    <col min="4" max="4" width="30.3833333333333" customWidth="1"/>
  </cols>
  <sheetData>
    <row r="1" ht="46" customHeight="1" spans="1:4">
      <c r="A1" s="26" t="s">
        <v>197</v>
      </c>
      <c r="B1" s="26"/>
      <c r="C1" s="26"/>
      <c r="D1" s="26"/>
    </row>
    <row r="2" spans="4:4">
      <c r="D2" t="s">
        <v>1</v>
      </c>
    </row>
    <row r="3" s="25" customFormat="1" ht="39" customHeight="1" spans="1:4">
      <c r="A3" s="27" t="s">
        <v>163</v>
      </c>
      <c r="B3" s="27" t="s">
        <v>198</v>
      </c>
      <c r="C3" s="27" t="s">
        <v>199</v>
      </c>
      <c r="D3" s="27" t="s">
        <v>200</v>
      </c>
    </row>
    <row r="4" ht="39" customHeight="1" spans="1:4">
      <c r="A4" s="27">
        <v>1</v>
      </c>
      <c r="B4" s="28" t="s">
        <v>201</v>
      </c>
      <c r="C4" s="28">
        <v>7751.29</v>
      </c>
      <c r="D4" s="28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4"/>
  <sheetViews>
    <sheetView workbookViewId="0">
      <selection activeCell="G12" sqref="G12"/>
    </sheetView>
  </sheetViews>
  <sheetFormatPr defaultColWidth="8" defaultRowHeight="14.25"/>
  <cols>
    <col min="1" max="1" width="41" style="16" customWidth="1"/>
    <col min="2" max="2" width="33.5" style="16" customWidth="1"/>
    <col min="3" max="3" width="31.75" style="16" customWidth="1"/>
    <col min="4" max="4" width="40.125" style="16" customWidth="1"/>
    <col min="5" max="5" width="10.5" style="16"/>
    <col min="6" max="16381" width="8" style="16"/>
    <col min="16382" max="16384" width="8" style="18"/>
  </cols>
  <sheetData>
    <row r="1" s="16" customFormat="1" ht="35.25" spans="1:5">
      <c r="A1" s="19" t="s">
        <v>202</v>
      </c>
      <c r="B1" s="19"/>
      <c r="C1" s="19"/>
      <c r="D1" s="19"/>
      <c r="E1" s="19"/>
    </row>
    <row r="2" s="16" customFormat="1" ht="25.5" customHeight="1"/>
    <row r="3" s="17" customFormat="1" ht="41.1" customHeight="1" spans="1:16382">
      <c r="A3" s="20" t="s">
        <v>203</v>
      </c>
      <c r="B3" s="20" t="s">
        <v>204</v>
      </c>
      <c r="C3" s="20" t="s">
        <v>205</v>
      </c>
      <c r="D3" s="20" t="s">
        <v>206</v>
      </c>
      <c r="E3" s="20" t="s">
        <v>207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3"/>
    </row>
    <row r="4" s="16" customFormat="1" ht="42" customHeight="1" spans="1:5">
      <c r="A4" s="22" t="s">
        <v>208</v>
      </c>
      <c r="B4" s="22" t="s">
        <v>209</v>
      </c>
      <c r="C4" s="22" t="s">
        <v>210</v>
      </c>
      <c r="D4" s="22" t="s">
        <v>211</v>
      </c>
      <c r="E4" s="22">
        <v>2650000</v>
      </c>
    </row>
    <row r="5" s="16" customFormat="1" ht="42" customHeight="1" spans="1:5">
      <c r="A5" s="22" t="s">
        <v>212</v>
      </c>
      <c r="B5" s="22" t="s">
        <v>213</v>
      </c>
      <c r="C5" s="22" t="s">
        <v>214</v>
      </c>
      <c r="D5" s="22" t="s">
        <v>215</v>
      </c>
      <c r="E5" s="22">
        <v>3580000</v>
      </c>
    </row>
    <row r="6" s="16" customFormat="1" ht="42" customHeight="1" spans="1:5">
      <c r="A6" s="22" t="s">
        <v>212</v>
      </c>
      <c r="B6" s="22" t="s">
        <v>216</v>
      </c>
      <c r="C6" s="22" t="s">
        <v>214</v>
      </c>
      <c r="D6" s="22" t="s">
        <v>217</v>
      </c>
      <c r="E6" s="22">
        <v>1000000</v>
      </c>
    </row>
    <row r="7" s="16" customFormat="1" ht="42" customHeight="1" spans="1:5">
      <c r="A7" s="22" t="s">
        <v>218</v>
      </c>
      <c r="B7" s="22" t="s">
        <v>219</v>
      </c>
      <c r="C7" s="22" t="s">
        <v>220</v>
      </c>
      <c r="D7" s="22" t="s">
        <v>221</v>
      </c>
      <c r="E7" s="22">
        <v>2000000</v>
      </c>
    </row>
    <row r="8" s="16" customFormat="1" ht="42" customHeight="1" spans="1:5">
      <c r="A8" s="22" t="s">
        <v>222</v>
      </c>
      <c r="B8" s="22" t="s">
        <v>223</v>
      </c>
      <c r="C8" s="22" t="s">
        <v>224</v>
      </c>
      <c r="D8" s="22" t="s">
        <v>225</v>
      </c>
      <c r="E8" s="22">
        <v>10000</v>
      </c>
    </row>
    <row r="9" s="16" customFormat="1" ht="42" customHeight="1" spans="1:5">
      <c r="A9" s="22" t="s">
        <v>226</v>
      </c>
      <c r="B9" s="22" t="s">
        <v>227</v>
      </c>
      <c r="C9" s="22" t="s">
        <v>220</v>
      </c>
      <c r="D9" s="22" t="s">
        <v>228</v>
      </c>
      <c r="E9" s="22">
        <v>1000000</v>
      </c>
    </row>
    <row r="10" s="16" customFormat="1" ht="42" customHeight="1" spans="1:5">
      <c r="A10" s="22" t="s">
        <v>229</v>
      </c>
      <c r="B10" s="22" t="s">
        <v>230</v>
      </c>
      <c r="C10" s="22" t="s">
        <v>231</v>
      </c>
      <c r="D10" s="22" t="s">
        <v>232</v>
      </c>
      <c r="E10" s="22">
        <v>3370000</v>
      </c>
    </row>
    <row r="11" s="16" customFormat="1" ht="42" customHeight="1" spans="1:5">
      <c r="A11" s="22" t="s">
        <v>233</v>
      </c>
      <c r="B11" s="22" t="s">
        <v>230</v>
      </c>
      <c r="C11" s="22" t="s">
        <v>231</v>
      </c>
      <c r="D11" s="22" t="s">
        <v>232</v>
      </c>
      <c r="E11" s="22">
        <v>2850000</v>
      </c>
    </row>
    <row r="12" s="16" customFormat="1" ht="42" customHeight="1" spans="1:5">
      <c r="A12" s="22" t="s">
        <v>234</v>
      </c>
      <c r="B12" s="22" t="s">
        <v>235</v>
      </c>
      <c r="C12" s="22" t="s">
        <v>236</v>
      </c>
      <c r="D12" s="22" t="s">
        <v>237</v>
      </c>
      <c r="E12" s="22">
        <v>611400</v>
      </c>
    </row>
    <row r="13" s="24" customFormat="1" ht="42" customHeight="1" spans="1:5">
      <c r="A13" s="22" t="s">
        <v>238</v>
      </c>
      <c r="B13" s="22" t="s">
        <v>239</v>
      </c>
      <c r="C13" s="22" t="s">
        <v>240</v>
      </c>
      <c r="D13" s="22" t="s">
        <v>241</v>
      </c>
      <c r="E13" s="22">
        <v>100000</v>
      </c>
    </row>
    <row r="14" s="16" customFormat="1" ht="42" customHeight="1" spans="1:5">
      <c r="A14" s="22" t="s">
        <v>242</v>
      </c>
      <c r="B14" s="22" t="s">
        <v>243</v>
      </c>
      <c r="C14" s="22" t="s">
        <v>244</v>
      </c>
      <c r="D14" s="22" t="s">
        <v>245</v>
      </c>
      <c r="E14" s="22">
        <v>58400</v>
      </c>
    </row>
    <row r="15" s="24" customFormat="1" ht="42" customHeight="1" spans="1:5">
      <c r="A15" s="22" t="s">
        <v>246</v>
      </c>
      <c r="B15" s="22" t="s">
        <v>247</v>
      </c>
      <c r="C15" s="22" t="s">
        <v>248</v>
      </c>
      <c r="D15" s="22" t="s">
        <v>249</v>
      </c>
      <c r="E15" s="22">
        <v>190000</v>
      </c>
    </row>
    <row r="16" s="16" customFormat="1" ht="42" customHeight="1" spans="1:5">
      <c r="A16" s="22" t="s">
        <v>250</v>
      </c>
      <c r="B16" s="22" t="s">
        <v>251</v>
      </c>
      <c r="C16" s="22" t="s">
        <v>252</v>
      </c>
      <c r="D16" s="22" t="s">
        <v>253</v>
      </c>
      <c r="E16" s="22">
        <v>59400</v>
      </c>
    </row>
    <row r="17" s="24" customFormat="1" ht="42" customHeight="1" spans="1:5">
      <c r="A17" s="22" t="s">
        <v>254</v>
      </c>
      <c r="B17" s="22" t="s">
        <v>255</v>
      </c>
      <c r="C17" s="22" t="s">
        <v>256</v>
      </c>
      <c r="D17" s="22" t="s">
        <v>257</v>
      </c>
      <c r="E17" s="22">
        <v>110136</v>
      </c>
    </row>
    <row r="18" s="24" customFormat="1" ht="54" customHeight="1" spans="1:5">
      <c r="A18" s="22" t="s">
        <v>258</v>
      </c>
      <c r="B18" s="22" t="s">
        <v>259</v>
      </c>
      <c r="C18" s="22" t="s">
        <v>256</v>
      </c>
      <c r="D18" s="22" t="s">
        <v>260</v>
      </c>
      <c r="E18" s="22">
        <v>146800</v>
      </c>
    </row>
    <row r="19" s="24" customFormat="1" ht="42" customHeight="1" spans="1:5">
      <c r="A19" s="22" t="s">
        <v>261</v>
      </c>
      <c r="B19" s="22" t="s">
        <v>262</v>
      </c>
      <c r="C19" s="22" t="s">
        <v>263</v>
      </c>
      <c r="D19" s="22" t="s">
        <v>264</v>
      </c>
      <c r="E19" s="22">
        <v>1291500</v>
      </c>
    </row>
    <row r="20" s="24" customFormat="1" ht="42" customHeight="1" spans="1:5">
      <c r="A20" s="22" t="s">
        <v>265</v>
      </c>
      <c r="B20" s="22" t="s">
        <v>266</v>
      </c>
      <c r="C20" s="22" t="s">
        <v>267</v>
      </c>
      <c r="D20" s="22" t="s">
        <v>268</v>
      </c>
      <c r="E20" s="22">
        <v>5000000</v>
      </c>
    </row>
    <row r="21" s="24" customFormat="1" ht="54" customHeight="1" spans="1:5">
      <c r="A21" s="22" t="s">
        <v>269</v>
      </c>
      <c r="B21" s="22" t="s">
        <v>270</v>
      </c>
      <c r="C21" s="22" t="s">
        <v>271</v>
      </c>
      <c r="D21" s="22" t="s">
        <v>272</v>
      </c>
      <c r="E21" s="22">
        <v>1337200</v>
      </c>
    </row>
    <row r="22" s="24" customFormat="1" ht="42" customHeight="1" spans="1:5">
      <c r="A22" s="22" t="s">
        <v>273</v>
      </c>
      <c r="B22" s="22" t="s">
        <v>274</v>
      </c>
      <c r="C22" s="22" t="s">
        <v>244</v>
      </c>
      <c r="D22" s="22" t="s">
        <v>275</v>
      </c>
      <c r="E22" s="22">
        <v>30000</v>
      </c>
    </row>
    <row r="23" s="24" customFormat="1" ht="42" customHeight="1" spans="1:5">
      <c r="A23" s="22" t="s">
        <v>276</v>
      </c>
      <c r="B23" s="22" t="s">
        <v>277</v>
      </c>
      <c r="C23" s="22" t="s">
        <v>278</v>
      </c>
      <c r="D23" s="22" t="s">
        <v>279</v>
      </c>
      <c r="E23" s="22">
        <v>100000</v>
      </c>
    </row>
    <row r="24" s="24" customFormat="1" ht="42" customHeight="1" spans="1:5">
      <c r="A24" s="22" t="s">
        <v>280</v>
      </c>
      <c r="B24" s="22" t="s">
        <v>281</v>
      </c>
      <c r="C24" s="22" t="s">
        <v>282</v>
      </c>
      <c r="D24" s="22" t="s">
        <v>283</v>
      </c>
      <c r="E24" s="22">
        <v>300000</v>
      </c>
    </row>
  </sheetData>
  <mergeCells count="1">
    <mergeCell ref="A1:E1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1"/>
  <sheetViews>
    <sheetView workbookViewId="0">
      <selection activeCell="I5" sqref="I5"/>
    </sheetView>
  </sheetViews>
  <sheetFormatPr defaultColWidth="8" defaultRowHeight="14.25"/>
  <cols>
    <col min="1" max="1" width="41" style="16" customWidth="1"/>
    <col min="2" max="2" width="33.5" style="16" customWidth="1"/>
    <col min="3" max="3" width="31.75" style="16" customWidth="1"/>
    <col min="4" max="4" width="36" style="16" customWidth="1"/>
    <col min="5" max="5" width="10.5" style="16"/>
    <col min="6" max="16381" width="8" style="16"/>
    <col min="16382" max="16384" width="8" style="18"/>
  </cols>
  <sheetData>
    <row r="1" s="16" customFormat="1" ht="35.25" spans="1:5">
      <c r="A1" s="19" t="s">
        <v>284</v>
      </c>
      <c r="B1" s="19"/>
      <c r="C1" s="19"/>
      <c r="D1" s="19"/>
      <c r="E1" s="19"/>
    </row>
    <row r="2" s="16" customFormat="1" ht="25.5" customHeight="1"/>
    <row r="3" s="17" customFormat="1" ht="41.1" customHeight="1" spans="1:16382">
      <c r="A3" s="20" t="s">
        <v>203</v>
      </c>
      <c r="B3" s="20" t="s">
        <v>204</v>
      </c>
      <c r="C3" s="20" t="s">
        <v>205</v>
      </c>
      <c r="D3" s="20" t="s">
        <v>206</v>
      </c>
      <c r="E3" s="20" t="s">
        <v>207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3"/>
    </row>
    <row r="4" s="16" customFormat="1" ht="42" customHeight="1" spans="1:5">
      <c r="A4" s="22" t="s">
        <v>285</v>
      </c>
      <c r="B4" s="22" t="s">
        <v>286</v>
      </c>
      <c r="C4" s="22" t="s">
        <v>287</v>
      </c>
      <c r="D4" s="22" t="s">
        <v>288</v>
      </c>
      <c r="E4" s="22">
        <v>44400</v>
      </c>
    </row>
    <row r="5" s="16" customFormat="1" ht="42" customHeight="1" spans="1:5">
      <c r="A5" s="22" t="s">
        <v>289</v>
      </c>
      <c r="B5" s="22" t="s">
        <v>290</v>
      </c>
      <c r="C5" s="22" t="s">
        <v>291</v>
      </c>
      <c r="D5" s="22" t="s">
        <v>292</v>
      </c>
      <c r="E5" s="22">
        <v>400000</v>
      </c>
    </row>
    <row r="6" s="16" customFormat="1" ht="51" customHeight="1" spans="1:5">
      <c r="A6" s="22" t="s">
        <v>293</v>
      </c>
      <c r="B6" s="22" t="s">
        <v>294</v>
      </c>
      <c r="C6" s="22" t="s">
        <v>295</v>
      </c>
      <c r="D6" s="22" t="s">
        <v>296</v>
      </c>
      <c r="E6" s="22">
        <v>16000</v>
      </c>
    </row>
    <row r="7" s="16" customFormat="1" ht="51" customHeight="1" spans="1:5">
      <c r="A7" s="22" t="s">
        <v>297</v>
      </c>
      <c r="B7" s="22" t="s">
        <v>298</v>
      </c>
      <c r="C7" s="22" t="s">
        <v>299</v>
      </c>
      <c r="D7" s="22" t="s">
        <v>300</v>
      </c>
      <c r="E7" s="22">
        <v>22000</v>
      </c>
    </row>
    <row r="8" s="16" customFormat="1" ht="52" customHeight="1" spans="1:5">
      <c r="A8" s="22" t="s">
        <v>301</v>
      </c>
      <c r="B8" s="22" t="s">
        <v>302</v>
      </c>
      <c r="C8" s="22" t="s">
        <v>303</v>
      </c>
      <c r="D8" s="22" t="s">
        <v>304</v>
      </c>
      <c r="E8" s="22">
        <v>10000000</v>
      </c>
    </row>
    <row r="9" s="16" customFormat="1" ht="58" customHeight="1" spans="1:5">
      <c r="A9" s="22" t="s">
        <v>305</v>
      </c>
      <c r="B9" s="22" t="s">
        <v>306</v>
      </c>
      <c r="C9" s="22" t="s">
        <v>307</v>
      </c>
      <c r="D9" s="22" t="s">
        <v>308</v>
      </c>
      <c r="E9" s="22">
        <v>150000</v>
      </c>
    </row>
    <row r="10" s="16" customFormat="1" ht="42" customHeight="1" spans="1:5">
      <c r="A10" s="22" t="s">
        <v>309</v>
      </c>
      <c r="B10" s="22" t="s">
        <v>310</v>
      </c>
      <c r="C10" s="22" t="s">
        <v>295</v>
      </c>
      <c r="D10" s="22" t="s">
        <v>311</v>
      </c>
      <c r="E10" s="22">
        <v>233300</v>
      </c>
    </row>
    <row r="11" s="16" customFormat="1" ht="54" customHeight="1" spans="1:5">
      <c r="A11" s="22" t="s">
        <v>312</v>
      </c>
      <c r="B11" s="22" t="s">
        <v>313</v>
      </c>
      <c r="C11" s="22" t="s">
        <v>314</v>
      </c>
      <c r="D11" s="22" t="s">
        <v>315</v>
      </c>
      <c r="E11" s="22">
        <v>510000</v>
      </c>
    </row>
  </sheetData>
  <mergeCells count="1">
    <mergeCell ref="A1:E1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workbookViewId="0">
      <selection activeCell="E16" sqref="E16"/>
    </sheetView>
  </sheetViews>
  <sheetFormatPr defaultColWidth="9" defaultRowHeight="14.25" outlineLevelCol="2"/>
  <cols>
    <col min="1" max="1" width="45.3833333333333" style="1" customWidth="1"/>
    <col min="2" max="2" width="40.8166666666667" style="1" customWidth="1"/>
    <col min="3" max="3" width="45.8833333333333" style="1" customWidth="1"/>
    <col min="4" max="16384" width="9" style="1"/>
  </cols>
  <sheetData>
    <row r="1" s="1" customFormat="1" ht="33" customHeight="1" spans="1:3">
      <c r="A1" s="3" t="s">
        <v>316</v>
      </c>
      <c r="B1" s="3"/>
      <c r="C1" s="3"/>
    </row>
    <row r="2" s="1" customFormat="1" ht="18.75" spans="3:3">
      <c r="C2" s="4" t="s">
        <v>1</v>
      </c>
    </row>
    <row r="3" s="1" customFormat="1" ht="27" customHeight="1" spans="1:3">
      <c r="A3" s="5" t="s">
        <v>317</v>
      </c>
      <c r="B3" s="6" t="s">
        <v>318</v>
      </c>
      <c r="C3" s="7" t="s">
        <v>200</v>
      </c>
    </row>
    <row r="4" s="2" customFormat="1" ht="21" customHeight="1" spans="1:3">
      <c r="A4" s="8" t="s">
        <v>319</v>
      </c>
      <c r="B4" s="9">
        <f>SUM(B5:B29)</f>
        <v>55775</v>
      </c>
      <c r="C4" s="10"/>
    </row>
    <row r="5" s="2" customFormat="1" ht="16" customHeight="1" spans="1:3">
      <c r="A5" s="11" t="s">
        <v>320</v>
      </c>
      <c r="B5" s="9"/>
      <c r="C5" s="10"/>
    </row>
    <row r="6" s="1" customFormat="1" ht="16" customHeight="1" spans="1:3">
      <c r="A6" s="12" t="s">
        <v>321</v>
      </c>
      <c r="B6" s="13">
        <v>7755</v>
      </c>
      <c r="C6" s="14"/>
    </row>
    <row r="7" s="1" customFormat="1" ht="16" customHeight="1" spans="1:3">
      <c r="A7" s="12" t="s">
        <v>322</v>
      </c>
      <c r="B7" s="13">
        <v>1782</v>
      </c>
      <c r="C7" s="14"/>
    </row>
    <row r="8" s="1" customFormat="1" ht="16" customHeight="1" spans="1:3">
      <c r="A8" s="12" t="s">
        <v>323</v>
      </c>
      <c r="B8" s="13">
        <v>1091</v>
      </c>
      <c r="C8" s="14"/>
    </row>
    <row r="9" s="1" customFormat="1" ht="16" customHeight="1" spans="1:3">
      <c r="A9" s="12" t="s">
        <v>324</v>
      </c>
      <c r="B9" s="13">
        <v>54</v>
      </c>
      <c r="C9" s="14"/>
    </row>
    <row r="10" s="1" customFormat="1" ht="16" customHeight="1" spans="1:3">
      <c r="A10" s="15" t="s">
        <v>325</v>
      </c>
      <c r="B10" s="13"/>
      <c r="C10" s="14"/>
    </row>
    <row r="11" s="1" customFormat="1" ht="16" customHeight="1" spans="1:3">
      <c r="A11" s="12" t="s">
        <v>326</v>
      </c>
      <c r="B11" s="13">
        <v>2151</v>
      </c>
      <c r="C11" s="14"/>
    </row>
    <row r="12" s="1" customFormat="1" ht="16" customHeight="1" spans="1:3">
      <c r="A12" s="12" t="s">
        <v>327</v>
      </c>
      <c r="B12" s="13">
        <v>5</v>
      </c>
      <c r="C12" s="14"/>
    </row>
    <row r="13" s="1" customFormat="1" ht="16" customHeight="1" spans="1:3">
      <c r="A13" s="12" t="s">
        <v>328</v>
      </c>
      <c r="B13" s="13">
        <v>3</v>
      </c>
      <c r="C13" s="14"/>
    </row>
    <row r="14" s="1" customFormat="1" ht="16" customHeight="1" spans="1:3">
      <c r="A14" s="12" t="s">
        <v>329</v>
      </c>
      <c r="B14" s="13">
        <v>12</v>
      </c>
      <c r="C14" s="14"/>
    </row>
    <row r="15" s="1" customFormat="1" ht="16" customHeight="1" spans="1:3">
      <c r="A15" s="12" t="s">
        <v>330</v>
      </c>
      <c r="B15" s="13">
        <v>471</v>
      </c>
      <c r="C15" s="14"/>
    </row>
    <row r="16" s="1" customFormat="1" ht="16" customHeight="1" spans="1:3">
      <c r="A16" s="12" t="s">
        <v>331</v>
      </c>
      <c r="B16" s="13">
        <v>1</v>
      </c>
      <c r="C16" s="14"/>
    </row>
    <row r="17" s="1" customFormat="1" ht="16" customHeight="1" spans="1:3">
      <c r="A17" s="12" t="s">
        <v>332</v>
      </c>
      <c r="B17" s="13">
        <v>45</v>
      </c>
      <c r="C17" s="14"/>
    </row>
    <row r="18" s="1" customFormat="1" ht="16" customHeight="1" spans="1:3">
      <c r="A18" s="12" t="s">
        <v>333</v>
      </c>
      <c r="B18" s="13">
        <v>108</v>
      </c>
      <c r="C18" s="14"/>
    </row>
    <row r="19" s="1" customFormat="1" ht="16" customHeight="1" spans="1:3">
      <c r="A19" s="12" t="s">
        <v>334</v>
      </c>
      <c r="B19" s="13">
        <v>163</v>
      </c>
      <c r="C19" s="14"/>
    </row>
    <row r="20" s="1" customFormat="1" ht="16" customHeight="1" spans="1:3">
      <c r="A20" s="15" t="s">
        <v>335</v>
      </c>
      <c r="B20" s="13"/>
      <c r="C20" s="14"/>
    </row>
    <row r="21" s="1" customFormat="1" ht="16" customHeight="1" spans="1:3">
      <c r="A21" s="12" t="s">
        <v>336</v>
      </c>
      <c r="B21" s="13">
        <v>45</v>
      </c>
      <c r="C21" s="14"/>
    </row>
    <row r="22" s="1" customFormat="1" ht="16" customHeight="1" spans="1:3">
      <c r="A22" s="15" t="s">
        <v>337</v>
      </c>
      <c r="B22" s="13"/>
      <c r="C22" s="14"/>
    </row>
    <row r="23" s="1" customFormat="1" ht="16" customHeight="1" spans="1:3">
      <c r="A23" s="12" t="s">
        <v>338</v>
      </c>
      <c r="B23" s="13">
        <v>40250</v>
      </c>
      <c r="C23" s="14"/>
    </row>
    <row r="24" s="1" customFormat="1" ht="16" customHeight="1" spans="1:3">
      <c r="A24" s="12" t="s">
        <v>339</v>
      </c>
      <c r="B24" s="13">
        <v>66</v>
      </c>
      <c r="C24" s="14"/>
    </row>
    <row r="25" s="1" customFormat="1" ht="16" customHeight="1" spans="1:3">
      <c r="A25" s="15" t="s">
        <v>340</v>
      </c>
      <c r="B25" s="13"/>
      <c r="C25" s="14"/>
    </row>
    <row r="26" s="1" customFormat="1" ht="16" customHeight="1" spans="1:3">
      <c r="A26" s="12" t="s">
        <v>341</v>
      </c>
      <c r="B26" s="13">
        <v>224</v>
      </c>
      <c r="C26" s="14"/>
    </row>
    <row r="27" s="1" customFormat="1" ht="16" customHeight="1" spans="1:3">
      <c r="A27" s="12" t="s">
        <v>342</v>
      </c>
      <c r="B27" s="13"/>
      <c r="C27" s="14"/>
    </row>
    <row r="28" s="1" customFormat="1" ht="16" customHeight="1" spans="1:3">
      <c r="A28" s="12" t="s">
        <v>343</v>
      </c>
      <c r="B28" s="13">
        <v>1537</v>
      </c>
      <c r="C28" s="14"/>
    </row>
    <row r="29" s="1" customFormat="1" ht="16" customHeight="1" spans="1:3">
      <c r="A29" s="12" t="s">
        <v>344</v>
      </c>
      <c r="B29" s="13">
        <v>12</v>
      </c>
      <c r="C29" s="14"/>
    </row>
  </sheetData>
  <mergeCells count="1">
    <mergeCell ref="A1:C1"/>
  </mergeCells>
  <printOptions horizontalCentered="1"/>
  <pageMargins left="0.751388888888889" right="0.751388888888889" top="0.629861111111111" bottom="0.629861111111111" header="0.314583333333333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2023年度限额下达表</vt:lpstr>
      <vt:lpstr>债务余额情况表</vt:lpstr>
      <vt:lpstr>政府债券2023年到期本息明细表</vt:lpstr>
      <vt:lpstr>2023年新增债券明细表</vt:lpstr>
      <vt:lpstr>2024年还本付息明细表</vt:lpstr>
      <vt:lpstr>专项转移支付分项目明细表</vt:lpstr>
      <vt:lpstr>基金转移支付明细表 </vt:lpstr>
      <vt:lpstr>基本支出科目表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2023-03-29T10:07:00Z</dcterms:created>
  <dcterms:modified xsi:type="dcterms:W3CDTF">2024-08-15T09:25:34Z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3B4DD5AA64664971AD6EA3B18551D12F</vt:lpwstr>
  </property>
  <property fmtid="{D5CDD505-2E9C-101B-9397-08002B2CF9AE}" pid="3" name="KSOProductBuildVer">
    <vt:lpwstr>2052-11.1.0.11875</vt:lpwstr>
  </property>
</Properties>
</file>